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480" windowHeight="9345" tabRatio="428"/>
  </bookViews>
  <sheets>
    <sheet name="流行音樂系104-日四技" sheetId="1" r:id="rId1"/>
    <sheet name="工作表1" sheetId="2" state="hidden" r:id="rId2"/>
  </sheets>
  <externalReferences>
    <externalReference r:id="rId3"/>
  </externalReferences>
  <definedNames>
    <definedName name="_xlnm._FilterDatabase" hidden="1">流行音樂系104-[1]日四技!$A$5:$K$27</definedName>
    <definedName name="_xlnm.Print_Area" localSheetId="0">'流行音樂系104-日四技'!$A$1:$L$124</definedName>
  </definedNames>
  <calcPr calcId="145621"/>
</workbook>
</file>

<file path=xl/calcChain.xml><?xml version="1.0" encoding="utf-8"?>
<calcChain xmlns="http://schemas.openxmlformats.org/spreadsheetml/2006/main">
  <c r="C12" i="1" l="1"/>
  <c r="I89" i="1"/>
  <c r="J89" i="1"/>
  <c r="C89" i="1"/>
  <c r="D89" i="1"/>
  <c r="I69" i="1"/>
  <c r="J69" i="1"/>
  <c r="C69" i="1"/>
  <c r="D69" i="1"/>
  <c r="I46" i="1"/>
  <c r="C46" i="1"/>
  <c r="I38" i="1"/>
  <c r="D38" i="1"/>
  <c r="I21" i="1"/>
  <c r="J86" i="1" l="1"/>
  <c r="I86" i="1"/>
  <c r="D86" i="1"/>
  <c r="C86" i="1"/>
  <c r="J65" i="1"/>
  <c r="I65" i="1"/>
  <c r="J46" i="1"/>
  <c r="D46" i="1"/>
  <c r="A45" i="1"/>
  <c r="J40" i="1"/>
  <c r="I40" i="1"/>
  <c r="D40" i="1"/>
  <c r="C40" i="1"/>
  <c r="J38" i="1"/>
  <c r="C38" i="1"/>
  <c r="J21" i="1"/>
  <c r="D21" i="1"/>
  <c r="C21" i="1"/>
  <c r="J14" i="1"/>
  <c r="I14" i="1"/>
  <c r="J12" i="1"/>
  <c r="I12" i="1"/>
  <c r="D12" i="1"/>
</calcChain>
</file>

<file path=xl/sharedStrings.xml><?xml version="1.0" encoding="utf-8"?>
<sst xmlns="http://schemas.openxmlformats.org/spreadsheetml/2006/main" count="378" uniqueCount="166">
  <si>
    <r>
      <rPr>
        <sz val="12"/>
        <color indexed="64"/>
        <rFont val="新細明體"/>
        <family val="1"/>
        <charset val="136"/>
      </rPr>
      <t xml:space="preserve">南臺科技大學  四年制 </t>
    </r>
    <r>
      <rPr>
        <sz val="12"/>
        <color indexed="64"/>
        <rFont val="新細明體"/>
        <family val="1"/>
        <charset val="136"/>
      </rPr>
      <t xml:space="preserve"> </t>
    </r>
    <r>
      <rPr>
        <b/>
        <sz val="12"/>
        <color indexed="64"/>
        <rFont val="新細明體"/>
        <family val="1"/>
        <charset val="136"/>
      </rPr>
      <t>流行音樂產業系</t>
    </r>
    <r>
      <rPr>
        <sz val="12"/>
        <color indexed="64"/>
        <rFont val="新細明體"/>
        <family val="1"/>
        <charset val="136"/>
      </rPr>
      <t xml:space="preserve">  課程時序表 (第一屆)  104年 9 月實施</t>
    </r>
  </si>
  <si>
    <t>第一學年（104年9月至105年6月）</t>
  </si>
  <si>
    <t>上學期</t>
  </si>
  <si>
    <t>下學期</t>
  </si>
  <si>
    <t>科目類別</t>
  </si>
  <si>
    <t>科目</t>
  </si>
  <si>
    <t>學分</t>
  </si>
  <si>
    <t>時數</t>
  </si>
  <si>
    <t>課程代碼</t>
  </si>
  <si>
    <t>通識必修</t>
  </si>
  <si>
    <t>中文閱讀與表達(一)</t>
  </si>
  <si>
    <t>中文閱讀與表達(二)</t>
  </si>
  <si>
    <t>英語聽力訓練</t>
  </si>
  <si>
    <t>英語口語溝通</t>
  </si>
  <si>
    <t>體育生活(一)</t>
  </si>
  <si>
    <t>體育生活(二)</t>
  </si>
  <si>
    <t>勞作教育與服務學習(一)</t>
  </si>
  <si>
    <t>勞作教育與服務學習(二)</t>
  </si>
  <si>
    <t>大學入門</t>
  </si>
  <si>
    <t>分類通識必修</t>
  </si>
  <si>
    <t>通識分類必修</t>
  </si>
  <si>
    <t>小計</t>
  </si>
  <si>
    <t>學院專業基礎必修</t>
  </si>
  <si>
    <t>創意思考與設計</t>
  </si>
  <si>
    <t>系核心專業必修</t>
  </si>
  <si>
    <t>流行音樂概論</t>
  </si>
  <si>
    <t>音樂科技概論</t>
  </si>
  <si>
    <t>舞台概論</t>
  </si>
  <si>
    <t>聽覺設計</t>
  </si>
  <si>
    <t>基礎樂理</t>
  </si>
  <si>
    <t>實習音樂會(二)</t>
  </si>
  <si>
    <t>音樂基礎訓練</t>
  </si>
  <si>
    <t>肢體開發</t>
  </si>
  <si>
    <t>實習音樂會(一)</t>
  </si>
  <si>
    <t>系專業選修學程(1)</t>
  </si>
  <si>
    <t>主修(一)</t>
  </si>
  <si>
    <t>主修(二)</t>
  </si>
  <si>
    <t>樂團合奏(一)</t>
  </si>
  <si>
    <t>樂團合奏(二)</t>
  </si>
  <si>
    <t>舞台表演基礎</t>
  </si>
  <si>
    <t>流行音樂和聲學</t>
  </si>
  <si>
    <t>系專業選修學程(2)</t>
  </si>
  <si>
    <t>舞台建構</t>
  </si>
  <si>
    <t>流行舞蹈</t>
  </si>
  <si>
    <t>舞台操作實務(一)</t>
  </si>
  <si>
    <t>舞台燈光設計</t>
  </si>
  <si>
    <t>舞台操作實務(二)</t>
  </si>
  <si>
    <t>電腦輔助繪圖</t>
  </si>
  <si>
    <t>專業選修</t>
  </si>
  <si>
    <t>流行樂團合奏</t>
  </si>
  <si>
    <t>第二學年（105年9月至106年6月）</t>
  </si>
  <si>
    <t>專業英語溝通(一)</t>
  </si>
  <si>
    <t>專業英語溝通(二)</t>
  </si>
  <si>
    <t>體育生活(三)</t>
  </si>
  <si>
    <t>體育生活(四)</t>
  </si>
  <si>
    <t>台灣與世界</t>
  </si>
  <si>
    <t>台灣流行音樂史</t>
  </si>
  <si>
    <t>西洋流行音樂史</t>
  </si>
  <si>
    <t>演藝經紀概論</t>
  </si>
  <si>
    <t>服裝與造型設計</t>
  </si>
  <si>
    <t>音樂軟體實作</t>
  </si>
  <si>
    <t>專題製作(二)</t>
  </si>
  <si>
    <t>專題製作(一)</t>
  </si>
  <si>
    <t>實習音樂會(四)</t>
  </si>
  <si>
    <t>實習音樂會(三)</t>
  </si>
  <si>
    <t>主修(三)</t>
  </si>
  <si>
    <t>主修(四)</t>
  </si>
  <si>
    <t>樂團合奏(三)</t>
  </si>
  <si>
    <t>樂團合奏(四)</t>
  </si>
  <si>
    <t>基礎詞曲創作</t>
  </si>
  <si>
    <t>流行音樂編曲實務</t>
  </si>
  <si>
    <t>演藝活動企劃與執行</t>
  </si>
  <si>
    <t>財務規劃</t>
  </si>
  <si>
    <t>錄音室聲學</t>
  </si>
  <si>
    <t>錄音技術</t>
  </si>
  <si>
    <t>影像拍攝與剪輯</t>
  </si>
  <si>
    <t>影像後製與成音</t>
  </si>
  <si>
    <t>舞台音響工程</t>
  </si>
  <si>
    <t>舞台多媒體設計</t>
  </si>
  <si>
    <r>
      <rPr>
        <sz val="10"/>
        <color indexed="64"/>
        <rFont val="細明體"/>
        <family val="1"/>
      </rPr>
      <t>舞台操作實務</t>
    </r>
    <r>
      <rPr>
        <sz val="10"/>
        <color indexed="64"/>
        <rFont val="Times New Roman"/>
        <family val="1"/>
      </rPr>
      <t>(</t>
    </r>
    <r>
      <rPr>
        <sz val="10"/>
        <color indexed="64"/>
        <rFont val="細明體"/>
        <family val="1"/>
      </rPr>
      <t>三</t>
    </r>
    <r>
      <rPr>
        <sz val="10"/>
        <color indexed="64"/>
        <rFont val="Times New Roman"/>
        <family val="1"/>
      </rPr>
      <t>)</t>
    </r>
  </si>
  <si>
    <r>
      <rPr>
        <sz val="10"/>
        <color indexed="64"/>
        <rFont val="細明體"/>
        <family val="1"/>
      </rPr>
      <t>舞台操作實務</t>
    </r>
    <r>
      <rPr>
        <sz val="10"/>
        <color indexed="64"/>
        <rFont val="Times New Roman"/>
        <family val="1"/>
      </rPr>
      <t>(</t>
    </r>
    <r>
      <rPr>
        <sz val="10"/>
        <color indexed="64"/>
        <rFont val="細明體"/>
        <family val="1"/>
      </rPr>
      <t>四</t>
    </r>
    <r>
      <rPr>
        <sz val="10"/>
        <color indexed="64"/>
        <rFont val="Times New Roman"/>
        <family val="1"/>
      </rPr>
      <t>)</t>
    </r>
  </si>
  <si>
    <t>數位音樂與音效製作跨領域學分學程</t>
  </si>
  <si>
    <t>音樂設計</t>
  </si>
  <si>
    <t>數位音效剪輯
（Avid Pro Tools101級
國際錄音證照培訓）</t>
  </si>
  <si>
    <t>第三學年（106年9月至107年6月）</t>
  </si>
  <si>
    <t>外語能力檢定</t>
  </si>
  <si>
    <t>智慧財產權與專業倫理</t>
  </si>
  <si>
    <t>演藝心理學</t>
  </si>
  <si>
    <t>流行文化研究</t>
  </si>
  <si>
    <t>專題製作(三)</t>
  </si>
  <si>
    <t>實習音樂會(五)</t>
  </si>
  <si>
    <t>實習音樂會(六)</t>
  </si>
  <si>
    <t>主修(五)</t>
  </si>
  <si>
    <t>主修(六)</t>
  </si>
  <si>
    <t>樂團合奏(五)</t>
  </si>
  <si>
    <t>樂團合奏(六)</t>
  </si>
  <si>
    <t>活動贊助與行銷宣傳</t>
  </si>
  <si>
    <t>媒體公關</t>
  </si>
  <si>
    <t>混音技術</t>
  </si>
  <si>
    <t>聲音設計</t>
  </si>
  <si>
    <t>MV製作</t>
  </si>
  <si>
    <t>MV特效製作</t>
  </si>
  <si>
    <t>舞台技術規劃</t>
  </si>
  <si>
    <t xml:space="preserve">舞台設計 </t>
  </si>
  <si>
    <t>舞台操作實務(五)</t>
  </si>
  <si>
    <t>舞台操作實務(六)</t>
  </si>
  <si>
    <t>錄音與配樂</t>
  </si>
  <si>
    <t>數位音樂製作</t>
  </si>
  <si>
    <t>數位音效工作站研究</t>
  </si>
  <si>
    <t>數位音效設計工程</t>
  </si>
  <si>
    <t>第四學年（107年9月至108年6月）</t>
  </si>
  <si>
    <t>資訊基本能力檢核</t>
  </si>
  <si>
    <t>實習音樂會(七)</t>
  </si>
  <si>
    <t>主修(七)</t>
  </si>
  <si>
    <t>主修(八)</t>
  </si>
  <si>
    <t>樂團合奏(七)</t>
  </si>
  <si>
    <t>樂團合奏(八)</t>
  </si>
  <si>
    <t>服裝道具製作</t>
  </si>
  <si>
    <t>舞台特效製作</t>
  </si>
  <si>
    <t>舞台操作實務(七)</t>
  </si>
  <si>
    <t>舞台操作實務(八)</t>
  </si>
  <si>
    <t>企業實習(暑期)</t>
  </si>
  <si>
    <t>企業實習二(學期)</t>
  </si>
  <si>
    <t>企業實習一(學期)</t>
  </si>
  <si>
    <t>企業實習二(其他)</t>
  </si>
  <si>
    <t>企業實習一(其他)</t>
  </si>
  <si>
    <t>企業實習(海外)</t>
  </si>
  <si>
    <t>數位出版實作</t>
  </si>
  <si>
    <t>西洋古典音樂賞析</t>
  </si>
  <si>
    <t>電影與動畫音樂賞析</t>
  </si>
  <si>
    <t>世界音樂賞析</t>
  </si>
  <si>
    <t>多媒體音樂創作</t>
  </si>
  <si>
    <t>影音剪輯實務後期製作
（Avid Pro Tools110級
國際錄音證照培訓）</t>
  </si>
  <si>
    <t>備註：</t>
  </si>
  <si>
    <t>二、通識必修共32學分，其中基礎通識必修20學分，分類通識必修12學分。</t>
  </si>
  <si>
    <t>分類通識含人文藝術、社會科學與綜合實踐等三領域，其中修讀綜合實踐領域課程未滿12學分者，其餘學分須選修人文藝術或社會科學領域課程，說明如下表：</t>
  </si>
  <si>
    <t>人文藝術領域</t>
  </si>
  <si>
    <t>人文經典類</t>
  </si>
  <si>
    <t>藝術美學類</t>
  </si>
  <si>
    <t>哲學思維類</t>
  </si>
  <si>
    <t>社會科學領域</t>
  </si>
  <si>
    <t>歷史文化類</t>
  </si>
  <si>
    <t>法政與社會類</t>
  </si>
  <si>
    <t>商管經濟類</t>
  </si>
  <si>
    <t>綜合實踐領域</t>
  </si>
  <si>
    <t>創意創新創業、專題學習或自主學習類課程</t>
  </si>
  <si>
    <t>修讀課程須經主政單位審核，相關資訊請查詢通識中心網頁</t>
  </si>
  <si>
    <t>三、專業選修學程（1）為音樂創作、展演及經紀學程，學生至少要獲得24學分，才能視為取得此學程。</t>
  </si>
  <si>
    <t>四、專業選修學程（2）為影音科技及舞台製作學程，學生至少要獲得24學分，才能視為取得此學程。</t>
  </si>
  <si>
    <t>五、學生修畢音樂創作、展演及經紀專業選修學程或影音科技及舞台製作專業選修學程其中之一，為其畢業之基本條件。</t>
  </si>
  <si>
    <t>六、可被承認為畢業學分之選修學分如下：（1）取得本系之專業選修學程（2）取得本系開設之專業選修學分（3）取得外系開設之專業選修學程（4）取得跨領域學分學程（5）未取得第（3）或（4）項之學程者，其他外系(含通識中心)開設之課程最多承認6學分。</t>
  </si>
  <si>
    <t>七、必選課程為選修，不及格不必重修，開課當學期非本系之學生不必再補修。</t>
  </si>
  <si>
    <t>八、不同專業選修學程而有相同之課程者，不必重複修讀可以抵免。</t>
  </si>
  <si>
    <t>九、外語能力檢定實施方式依本校學生外語能力檢定實施辦法為之。</t>
  </si>
  <si>
    <t>十一、校外實習依本系校外實習要點辦法為之。</t>
  </si>
  <si>
    <t>十二、服務學習依本校服務學習必修課程實施要點為之。</t>
  </si>
  <si>
    <t>十三、選修科目可視需要增開、調整學分數及上課時數、調整開課學期。</t>
  </si>
  <si>
    <t>十四、每學期最高及最低應修學分數依本校學則及學生選課辦法規定辦理。</t>
  </si>
  <si>
    <t>十五、課程時序表以教務處網頁為準，若有修訂，將公告於本系網頁及教務處最新消息中。</t>
  </si>
  <si>
    <t>十六、本表請妥為保存，做為辦理選課、重（補）修、及畢業資格審查之參考。</t>
  </si>
  <si>
    <t>各學院必修至少6學分</t>
    <phoneticPr fontId="9" type="noConversion"/>
  </si>
  <si>
    <t>工學院、數位設計學院必修至少6學分</t>
    <phoneticPr fontId="9" type="noConversion"/>
  </si>
  <si>
    <t>專業實務能力積點</t>
    <phoneticPr fontId="9" type="noConversion"/>
  </si>
  <si>
    <t>畢業專題</t>
    <phoneticPr fontId="9" type="noConversion"/>
  </si>
  <si>
    <t>畢業展演</t>
    <phoneticPr fontId="9" type="noConversion"/>
  </si>
  <si>
    <t>一、 總畢業學分數128學分，包括通識必修32學分、學院專業基礎必修5學分、系核心專業必修49學分、選修42學分。</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</si>
</sst>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2"/>
      <color indexed="64"/>
      <name val="新細明體"/>
      <family val="1"/>
      <charset val="136"/>
    </font>
    <font>
      <sz val="10"/>
      <color indexed="64"/>
      <name val="新細明體"/>
      <family val="1"/>
      <charset val="136"/>
    </font>
    <font>
      <b/>
      <sz val="10"/>
      <color rgb="FF000000"/>
      <name val="新細明體"/>
      <family val="1"/>
      <charset val="136"/>
    </font>
    <font>
      <b/>
      <sz val="12"/>
      <color indexed="64"/>
      <name val="新細明體"/>
      <family val="1"/>
      <charset val="136"/>
    </font>
    <font>
      <sz val="10"/>
      <color rgb="FF000000"/>
      <name val="細明體"/>
      <family val="3"/>
      <charset val="136"/>
    </font>
    <font>
      <sz val="10"/>
      <color indexed="64"/>
      <name val="Times New Roman"/>
      <family val="1"/>
    </font>
    <font>
      <sz val="10"/>
      <color rgb="FF333333"/>
      <name val="新細明體"/>
      <family val="1"/>
      <charset val="136"/>
    </font>
    <font>
      <u/>
      <sz val="12"/>
      <color rgb="FF800080"/>
      <name val="新細明體"/>
      <family val="1"/>
      <charset val="136"/>
    </font>
    <font>
      <sz val="10"/>
      <color indexed="64"/>
      <name val="細明體"/>
      <family val="1"/>
    </font>
    <font>
      <sz val="9"/>
      <name val="新細明體"/>
      <family val="1"/>
      <charset val="136"/>
    </font>
    <font>
      <b/>
      <sz val="10"/>
      <color indexed="64"/>
      <name val="新細明體"/>
      <family val="1"/>
      <charset val="136"/>
    </font>
  </fonts>
  <fills count="4">
    <fill>
      <patternFill patternType="none"/>
    </fill>
    <fill>
      <patternFill patternType="gray125"/>
    </fill>
    <fill>
      <patternFill patternType="none"/>
    </fill>
    <fill>
      <patternFill patternType="solid">
        <fgColor rgb="FFFFFFFF"/>
        <bgColor indexed="64"/>
      </patternFill>
    </fill>
  </fills>
  <borders count="54">
    <border>
      <left/>
      <right/>
      <top/>
      <bottom/>
      <diagonal/>
    </border>
    <border>
      <left/>
      <right/>
      <top/>
      <bottom/>
      <diagonal/>
    </border>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200">
    <xf numFmtId="0" fontId="0" fillId="0" borderId="0" xfId="0">
      <alignment vertical="center"/>
    </xf>
    <xf numFmtId="0" fontId="0" fillId="2" borderId="0" xfId="0" applyFont="1" applyFill="1" applyBorder="1" applyAlignment="1" applyProtection="1">
      <alignment horizontal="left" vertical="top"/>
    </xf>
    <xf numFmtId="0" fontId="0" fillId="2" borderId="1" xfId="0" applyFont="1" applyFill="1" applyBorder="1" applyAlignment="1" applyProtection="1"/>
    <xf numFmtId="0" fontId="0" fillId="2" borderId="2" xfId="0" applyFont="1" applyFill="1" applyBorder="1" applyAlignment="1" applyProtection="1">
      <alignment horizontal="left" vertical="top"/>
    </xf>
    <xf numFmtId="0" fontId="0" fillId="3" borderId="2" xfId="0" applyFont="1" applyFill="1" applyBorder="1" applyAlignment="1" applyProtection="1">
      <alignment horizontal="center" vertical="center" wrapText="1"/>
    </xf>
    <xf numFmtId="0" fontId="1" fillId="3" borderId="2" xfId="0" applyFont="1" applyFill="1" applyBorder="1" applyAlignment="1" applyProtection="1">
      <alignment vertical="center" wrapText="1"/>
    </xf>
    <xf numFmtId="0" fontId="1" fillId="3" borderId="12" xfId="0" applyFont="1" applyFill="1" applyBorder="1" applyAlignment="1" applyProtection="1">
      <alignment horizontal="left" vertical="center" wrapText="1"/>
    </xf>
    <xf numFmtId="0" fontId="1" fillId="3" borderId="13" xfId="0" applyFont="1" applyFill="1" applyBorder="1" applyAlignment="1" applyProtection="1">
      <alignment horizontal="center" vertical="center" wrapText="1"/>
    </xf>
    <xf numFmtId="0" fontId="1" fillId="3" borderId="13" xfId="0" applyFont="1" applyFill="1" applyBorder="1" applyAlignment="1" applyProtection="1">
      <alignment horizontal="left" vertical="center" wrapText="1"/>
    </xf>
    <xf numFmtId="0" fontId="1" fillId="3" borderId="14" xfId="0" applyFont="1" applyFill="1" applyBorder="1" applyAlignment="1" applyProtection="1">
      <alignment horizontal="center" vertical="center" wrapText="1"/>
    </xf>
    <xf numFmtId="0" fontId="1" fillId="3" borderId="15" xfId="0" applyFont="1" applyFill="1" applyBorder="1" applyAlignment="1" applyProtection="1">
      <alignment horizontal="left" vertical="center" wrapText="1"/>
    </xf>
    <xf numFmtId="0" fontId="1" fillId="3" borderId="16" xfId="0" applyFont="1" applyFill="1" applyBorder="1" applyAlignment="1" applyProtection="1">
      <alignment vertical="center" wrapText="1"/>
    </xf>
    <xf numFmtId="0" fontId="1" fillId="3" borderId="16" xfId="0" applyFont="1" applyFill="1" applyBorder="1" applyAlignment="1" applyProtection="1">
      <alignment horizontal="center" vertical="center" wrapText="1"/>
    </xf>
    <xf numFmtId="0" fontId="1" fillId="3" borderId="16" xfId="0" applyFont="1" applyFill="1" applyBorder="1" applyAlignment="1" applyProtection="1">
      <alignment horizontal="left" vertical="center" wrapText="1"/>
    </xf>
    <xf numFmtId="0" fontId="1" fillId="3" borderId="17" xfId="0" applyFont="1" applyFill="1" applyBorder="1" applyAlignment="1" applyProtection="1">
      <alignment vertical="center" wrapText="1"/>
    </xf>
    <xf numFmtId="0" fontId="1" fillId="3" borderId="18" xfId="0" applyFont="1" applyFill="1" applyBorder="1" applyAlignment="1" applyProtection="1">
      <alignment horizontal="left" vertical="center" wrapText="1"/>
    </xf>
    <xf numFmtId="0" fontId="1" fillId="3" borderId="19" xfId="0" applyFont="1" applyFill="1" applyBorder="1" applyAlignment="1" applyProtection="1">
      <alignment vertical="center" wrapText="1"/>
    </xf>
    <xf numFmtId="0" fontId="1" fillId="3" borderId="19" xfId="0" applyFont="1" applyFill="1" applyBorder="1" applyAlignment="1" applyProtection="1">
      <alignment horizontal="center" vertical="center" wrapText="1"/>
    </xf>
    <xf numFmtId="0" fontId="1" fillId="3" borderId="19" xfId="0" applyFont="1" applyFill="1" applyBorder="1" applyAlignment="1" applyProtection="1">
      <alignment horizontal="left" vertical="center" wrapText="1"/>
    </xf>
    <xf numFmtId="0" fontId="1" fillId="3" borderId="20" xfId="0" applyFont="1" applyFill="1" applyBorder="1" applyAlignment="1" applyProtection="1">
      <alignment vertical="center" wrapText="1"/>
    </xf>
    <xf numFmtId="0" fontId="1" fillId="3" borderId="21" xfId="0" applyFont="1" applyFill="1" applyBorder="1" applyAlignment="1" applyProtection="1">
      <alignment vertical="center" wrapText="1"/>
    </xf>
    <xf numFmtId="0" fontId="1" fillId="3" borderId="22" xfId="0" applyFont="1" applyFill="1" applyBorder="1" applyAlignment="1" applyProtection="1">
      <alignment horizontal="left" vertical="center" wrapText="1"/>
    </xf>
    <xf numFmtId="0" fontId="1" fillId="3" borderId="23" xfId="0" applyFont="1" applyFill="1" applyBorder="1" applyAlignment="1" applyProtection="1">
      <alignment vertical="center" wrapText="1"/>
    </xf>
    <xf numFmtId="0" fontId="1" fillId="3" borderId="24" xfId="0" applyFont="1" applyFill="1" applyBorder="1" applyAlignment="1" applyProtection="1">
      <alignment horizontal="center" vertical="center" wrapText="1"/>
    </xf>
    <xf numFmtId="0" fontId="1" fillId="3" borderId="23" xfId="0" applyFont="1" applyFill="1" applyBorder="1" applyAlignment="1" applyProtection="1">
      <alignment horizontal="left" vertical="center" wrapText="1"/>
    </xf>
    <xf numFmtId="0" fontId="1" fillId="3" borderId="24" xfId="0" applyFont="1" applyFill="1" applyBorder="1" applyAlignment="1" applyProtection="1">
      <alignment vertical="center" wrapText="1"/>
    </xf>
    <xf numFmtId="0" fontId="1" fillId="3" borderId="23" xfId="0" applyFont="1" applyFill="1" applyBorder="1" applyAlignment="1" applyProtection="1">
      <alignment horizontal="center" vertical="center" wrapText="1"/>
    </xf>
    <xf numFmtId="0" fontId="1" fillId="3" borderId="25" xfId="0" applyFont="1" applyFill="1" applyBorder="1" applyAlignment="1" applyProtection="1">
      <alignment vertical="center" wrapText="1"/>
    </xf>
    <xf numFmtId="0" fontId="1" fillId="3" borderId="26" xfId="0" applyFont="1" applyFill="1" applyBorder="1" applyAlignment="1" applyProtection="1">
      <alignment horizontal="left" vertical="center" wrapText="1"/>
    </xf>
    <xf numFmtId="0" fontId="1" fillId="3" borderId="27" xfId="0" applyFont="1" applyFill="1" applyBorder="1" applyAlignment="1" applyProtection="1">
      <alignment vertical="center" wrapText="1"/>
    </xf>
    <xf numFmtId="0" fontId="1" fillId="3" borderId="28" xfId="0" applyFont="1" applyFill="1" applyBorder="1" applyAlignment="1" applyProtection="1">
      <alignment horizontal="center" vertical="center" wrapText="1"/>
    </xf>
    <xf numFmtId="0" fontId="1" fillId="3" borderId="27" xfId="0" applyFont="1" applyFill="1" applyBorder="1" applyAlignment="1" applyProtection="1">
      <alignment horizontal="center" vertical="center" wrapText="1"/>
    </xf>
    <xf numFmtId="0" fontId="1" fillId="3" borderId="27" xfId="0" applyFont="1" applyFill="1" applyBorder="1" applyAlignment="1" applyProtection="1">
      <alignment horizontal="left" vertical="center" wrapText="1"/>
    </xf>
    <xf numFmtId="0" fontId="1" fillId="3" borderId="29" xfId="0" applyFont="1" applyFill="1" applyBorder="1" applyAlignment="1" applyProtection="1">
      <alignment vertical="center" wrapText="1"/>
    </xf>
    <xf numFmtId="0" fontId="1" fillId="3" borderId="30" xfId="0" applyFont="1" applyFill="1" applyBorder="1" applyAlignment="1" applyProtection="1">
      <alignment horizontal="center" vertical="center" wrapText="1"/>
    </xf>
    <xf numFmtId="0" fontId="2" fillId="3" borderId="16" xfId="0" applyFont="1" applyFill="1" applyBorder="1" applyAlignment="1" applyProtection="1">
      <alignment horizontal="center" vertical="center" wrapText="1"/>
    </xf>
    <xf numFmtId="0" fontId="1" fillId="3" borderId="19" xfId="0" applyFont="1" applyFill="1" applyBorder="1" applyAlignment="1" applyProtection="1">
      <alignment vertical="center"/>
    </xf>
    <xf numFmtId="0" fontId="1" fillId="3" borderId="21" xfId="0" applyFont="1" applyFill="1" applyBorder="1" applyAlignment="1" applyProtection="1">
      <alignment horizontal="center" vertical="center" wrapText="1"/>
    </xf>
    <xf numFmtId="0" fontId="1" fillId="3" borderId="16" xfId="0" applyFont="1" applyFill="1" applyBorder="1" applyAlignment="1" applyProtection="1">
      <alignment vertical="center"/>
    </xf>
    <xf numFmtId="0" fontId="1" fillId="3" borderId="31" xfId="0" applyFont="1" applyFill="1" applyBorder="1" applyAlignment="1" applyProtection="1">
      <alignment vertical="center" wrapText="1"/>
    </xf>
    <xf numFmtId="0" fontId="1" fillId="3" borderId="32" xfId="0" applyFont="1" applyFill="1" applyBorder="1" applyAlignment="1" applyProtection="1">
      <alignment horizontal="left" vertical="center" wrapText="1"/>
    </xf>
    <xf numFmtId="0" fontId="1" fillId="3" borderId="24" xfId="0" applyFont="1" applyFill="1" applyBorder="1" applyAlignment="1" applyProtection="1">
      <alignment horizontal="left" vertical="center" wrapText="1"/>
    </xf>
    <xf numFmtId="0" fontId="1" fillId="3" borderId="33" xfId="0" applyFont="1" applyFill="1" applyBorder="1" applyAlignment="1" applyProtection="1">
      <alignment horizontal="left" vertical="center" shrinkToFit="1"/>
    </xf>
    <xf numFmtId="0" fontId="1" fillId="3" borderId="28" xfId="0" applyFont="1" applyFill="1" applyBorder="1" applyAlignment="1" applyProtection="1">
      <alignment vertical="center"/>
    </xf>
    <xf numFmtId="0" fontId="1" fillId="3" borderId="34" xfId="0" applyFont="1" applyFill="1" applyBorder="1" applyAlignment="1" applyProtection="1">
      <alignment horizontal="center" vertical="center" wrapText="1"/>
    </xf>
    <xf numFmtId="0" fontId="1" fillId="3" borderId="28" xfId="0" applyFont="1" applyFill="1" applyBorder="1" applyAlignment="1" applyProtection="1">
      <alignment horizontal="left" vertical="center" shrinkToFit="1"/>
    </xf>
    <xf numFmtId="0" fontId="1" fillId="3" borderId="17" xfId="0" applyFont="1" applyFill="1" applyBorder="1" applyAlignment="1" applyProtection="1">
      <alignment horizontal="center" vertical="center" wrapText="1"/>
    </xf>
    <xf numFmtId="0" fontId="1" fillId="3" borderId="18" xfId="0" applyFont="1" applyFill="1" applyBorder="1" applyAlignment="1" applyProtection="1">
      <alignment horizontal="left" vertical="center" shrinkToFit="1"/>
    </xf>
    <xf numFmtId="0" fontId="1" fillId="3" borderId="19" xfId="0" applyFont="1" applyFill="1" applyBorder="1" applyAlignment="1" applyProtection="1">
      <alignment horizontal="left" vertical="center" shrinkToFit="1"/>
    </xf>
    <xf numFmtId="0" fontId="1" fillId="3" borderId="20" xfId="0" applyFont="1" applyFill="1" applyBorder="1" applyAlignment="1" applyProtection="1">
      <alignment horizontal="center" vertical="center" wrapText="1"/>
    </xf>
    <xf numFmtId="0" fontId="1" fillId="3" borderId="15" xfId="0" applyFont="1" applyFill="1" applyBorder="1" applyAlignment="1" applyProtection="1">
      <alignment horizontal="left" vertical="center" shrinkToFit="1"/>
    </xf>
    <xf numFmtId="0" fontId="1" fillId="3" borderId="18" xfId="0" applyFont="1" applyFill="1" applyBorder="1" applyAlignment="1" applyProtection="1">
      <alignment vertical="center" shrinkToFit="1"/>
    </xf>
    <xf numFmtId="0" fontId="1" fillId="3" borderId="35" xfId="0" applyFont="1" applyFill="1" applyBorder="1" applyAlignment="1" applyProtection="1">
      <alignment horizontal="center" vertical="center" wrapText="1"/>
    </xf>
    <xf numFmtId="0" fontId="1" fillId="3" borderId="35" xfId="0" applyFont="1" applyFill="1" applyBorder="1" applyAlignment="1" applyProtection="1">
      <alignment vertical="center" wrapText="1"/>
    </xf>
    <xf numFmtId="0" fontId="1" fillId="3" borderId="19" xfId="0" applyFont="1" applyFill="1" applyBorder="1" applyAlignment="1" applyProtection="1">
      <alignment vertical="center" shrinkToFit="1"/>
    </xf>
    <xf numFmtId="0" fontId="1" fillId="3" borderId="36" xfId="0" applyFont="1" applyFill="1" applyBorder="1" applyAlignment="1" applyProtection="1">
      <alignment vertical="center" shrinkToFit="1"/>
    </xf>
    <xf numFmtId="0" fontId="1" fillId="3" borderId="27" xfId="0" applyFont="1" applyFill="1" applyBorder="1" applyAlignment="1" applyProtection="1">
      <alignment vertical="center"/>
    </xf>
    <xf numFmtId="0" fontId="1" fillId="3" borderId="10" xfId="0" applyFont="1" applyFill="1" applyBorder="1" applyAlignment="1" applyProtection="1">
      <alignment vertical="center" wrapText="1"/>
    </xf>
    <xf numFmtId="0" fontId="1" fillId="3" borderId="21" xfId="0" applyFont="1" applyFill="1" applyBorder="1" applyAlignment="1" applyProtection="1">
      <alignment vertical="center" shrinkToFit="1"/>
    </xf>
    <xf numFmtId="0" fontId="1" fillId="3" borderId="21" xfId="0" applyFont="1" applyFill="1" applyBorder="1" applyAlignment="1" applyProtection="1">
      <alignment vertical="center"/>
    </xf>
    <xf numFmtId="0" fontId="1" fillId="3" borderId="32" xfId="0" applyFont="1" applyFill="1" applyBorder="1" applyAlignment="1" applyProtection="1">
      <alignment vertical="center" shrinkToFit="1"/>
    </xf>
    <xf numFmtId="0" fontId="1" fillId="3" borderId="30" xfId="0" applyFont="1" applyFill="1" applyBorder="1" applyAlignment="1" applyProtection="1">
      <alignment vertical="center"/>
    </xf>
    <xf numFmtId="0" fontId="1" fillId="3" borderId="30" xfId="0" applyFont="1" applyFill="1" applyBorder="1" applyAlignment="1" applyProtection="1">
      <alignment vertical="center" wrapText="1"/>
    </xf>
    <xf numFmtId="0" fontId="1" fillId="3" borderId="23" xfId="0" applyFont="1" applyFill="1" applyBorder="1" applyAlignment="1" applyProtection="1">
      <alignment vertical="center" shrinkToFit="1"/>
    </xf>
    <xf numFmtId="0" fontId="1" fillId="3" borderId="23" xfId="0" applyFont="1" applyFill="1" applyBorder="1" applyAlignment="1" applyProtection="1">
      <alignment vertical="center"/>
    </xf>
    <xf numFmtId="0" fontId="1" fillId="3" borderId="37" xfId="0" applyFont="1" applyFill="1" applyBorder="1" applyAlignment="1" applyProtection="1">
      <alignment horizontal="center" vertical="center" wrapText="1"/>
    </xf>
    <xf numFmtId="0" fontId="1" fillId="3" borderId="25" xfId="0" applyFont="1" applyFill="1" applyBorder="1" applyAlignment="1" applyProtection="1">
      <alignment horizontal="center" vertical="center" wrapText="1"/>
    </xf>
    <xf numFmtId="0" fontId="1" fillId="3" borderId="12" xfId="0" applyFont="1" applyFill="1" applyBorder="1" applyAlignment="1" applyProtection="1">
      <alignment horizontal="left" vertical="center" shrinkToFit="1"/>
    </xf>
    <xf numFmtId="0" fontId="1" fillId="3" borderId="13" xfId="0" applyFont="1" applyFill="1" applyBorder="1" applyAlignment="1" applyProtection="1">
      <alignment vertical="center" wrapText="1"/>
    </xf>
    <xf numFmtId="0" fontId="1" fillId="3" borderId="38" xfId="0" applyFont="1" applyFill="1" applyBorder="1" applyAlignment="1" applyProtection="1">
      <alignment horizontal="left" vertical="center" shrinkToFit="1"/>
    </xf>
    <xf numFmtId="0" fontId="1" fillId="3" borderId="13" xfId="0" applyFont="1" applyFill="1" applyBorder="1" applyAlignment="1" applyProtection="1">
      <alignment horizontal="left" vertical="center" shrinkToFit="1"/>
    </xf>
    <xf numFmtId="0" fontId="1" fillId="3" borderId="39" xfId="0" applyFont="1" applyFill="1" applyBorder="1" applyAlignment="1" applyProtection="1">
      <alignment horizontal="center" vertical="center" wrapText="1"/>
    </xf>
    <xf numFmtId="0" fontId="1" fillId="3" borderId="3" xfId="0" applyFont="1" applyFill="1" applyBorder="1" applyAlignment="1" applyProtection="1">
      <alignment horizontal="left" vertical="center" wrapText="1"/>
    </xf>
    <xf numFmtId="0" fontId="1" fillId="3" borderId="2" xfId="0" applyFont="1" applyFill="1" applyBorder="1" applyAlignment="1" applyProtection="1">
      <alignment horizontal="center" vertical="center" wrapText="1"/>
    </xf>
    <xf numFmtId="0" fontId="1" fillId="3" borderId="2" xfId="0" applyFont="1" applyFill="1" applyBorder="1" applyAlignment="1" applyProtection="1">
      <alignment horizontal="left" vertical="center" wrapText="1"/>
    </xf>
    <xf numFmtId="0" fontId="1" fillId="3" borderId="2" xfId="0" applyFont="1" applyFill="1" applyBorder="1" applyAlignment="1" applyProtection="1">
      <alignment horizontal="justify" vertical="center" wrapText="1"/>
    </xf>
    <xf numFmtId="0" fontId="1" fillId="3" borderId="40" xfId="0" applyFont="1" applyFill="1" applyBorder="1" applyAlignment="1" applyProtection="1">
      <alignment vertical="center" wrapText="1"/>
    </xf>
    <xf numFmtId="0" fontId="1" fillId="3" borderId="41" xfId="0" applyFont="1" applyFill="1" applyBorder="1" applyAlignment="1" applyProtection="1">
      <alignment vertical="center" wrapText="1"/>
    </xf>
    <xf numFmtId="0" fontId="2" fillId="3" borderId="23" xfId="0" applyFont="1" applyFill="1" applyBorder="1" applyAlignment="1" applyProtection="1">
      <alignment horizontal="center" vertical="center" wrapText="1"/>
    </xf>
    <xf numFmtId="0" fontId="1" fillId="3" borderId="42" xfId="0" applyFont="1" applyFill="1" applyBorder="1" applyAlignment="1" applyProtection="1">
      <alignment vertical="center" wrapText="1"/>
    </xf>
    <xf numFmtId="0" fontId="1" fillId="3" borderId="43" xfId="0" applyFont="1" applyFill="1" applyBorder="1" applyAlignment="1" applyProtection="1">
      <alignment vertical="center" wrapText="1"/>
    </xf>
    <xf numFmtId="0" fontId="1" fillId="3" borderId="44" xfId="0" applyFont="1" applyFill="1" applyBorder="1" applyAlignment="1" applyProtection="1">
      <alignment horizontal="left" vertical="center" wrapText="1"/>
    </xf>
    <xf numFmtId="0" fontId="1" fillId="3" borderId="28" xfId="0" applyFont="1" applyFill="1" applyBorder="1" applyAlignment="1" applyProtection="1">
      <alignment vertical="center" wrapText="1"/>
    </xf>
    <xf numFmtId="0" fontId="1" fillId="3" borderId="28" xfId="0" applyFont="1" applyFill="1" applyBorder="1" applyAlignment="1" applyProtection="1">
      <alignment horizontal="left" vertical="center" wrapText="1"/>
    </xf>
    <xf numFmtId="0" fontId="1" fillId="3" borderId="34" xfId="0" applyFont="1" applyFill="1" applyBorder="1" applyAlignment="1" applyProtection="1">
      <alignment vertical="center" wrapText="1"/>
    </xf>
    <xf numFmtId="0" fontId="1" fillId="3" borderId="45" xfId="0" applyFont="1" applyFill="1" applyBorder="1" applyAlignment="1" applyProtection="1">
      <alignment horizontal="left" vertical="center" shrinkToFit="1"/>
    </xf>
    <xf numFmtId="0" fontId="1" fillId="3" borderId="8" xfId="0" applyFont="1" applyFill="1" applyBorder="1" applyAlignment="1" applyProtection="1">
      <alignment horizontal="center" vertical="center" shrinkToFit="1"/>
    </xf>
    <xf numFmtId="0" fontId="1" fillId="3" borderId="45" xfId="0" applyFont="1" applyFill="1" applyBorder="1" applyAlignment="1" applyProtection="1">
      <alignment horizontal="center" vertical="center" shrinkToFit="1"/>
    </xf>
    <xf numFmtId="0" fontId="1" fillId="3" borderId="41"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1" fillId="3" borderId="46" xfId="0" applyFont="1" applyFill="1" applyBorder="1" applyAlignment="1" applyProtection="1">
      <alignment horizontal="left" vertical="center" shrinkToFit="1"/>
    </xf>
    <xf numFmtId="0" fontId="1" fillId="3" borderId="19" xfId="0" applyFont="1" applyFill="1" applyBorder="1" applyAlignment="1" applyProtection="1">
      <alignment horizontal="center" vertical="center" shrinkToFit="1"/>
    </xf>
    <xf numFmtId="0" fontId="2" fillId="3" borderId="19" xfId="0" applyFont="1" applyFill="1" applyBorder="1" applyAlignment="1" applyProtection="1">
      <alignment horizontal="center" vertical="center" wrapText="1"/>
    </xf>
    <xf numFmtId="0" fontId="1" fillId="3" borderId="47" xfId="0" applyFont="1" applyFill="1" applyBorder="1" applyAlignment="1" applyProtection="1">
      <alignment horizontal="center" vertical="center" wrapText="1"/>
    </xf>
    <xf numFmtId="0" fontId="1" fillId="3" borderId="21" xfId="0" applyFont="1" applyFill="1" applyBorder="1" applyAlignment="1" applyProtection="1">
      <alignment horizontal="left" vertical="center" shrinkToFit="1"/>
    </xf>
    <xf numFmtId="0" fontId="1" fillId="3" borderId="48" xfId="0" applyFont="1" applyFill="1" applyBorder="1" applyAlignment="1" applyProtection="1">
      <alignment horizontal="center" vertical="center" wrapText="1"/>
    </xf>
    <xf numFmtId="0" fontId="4" fillId="3" borderId="16" xfId="0" applyFont="1" applyFill="1" applyBorder="1" applyAlignment="1" applyProtection="1">
      <alignment horizontal="left" vertical="center" wrapText="1"/>
    </xf>
    <xf numFmtId="0" fontId="1" fillId="3" borderId="19" xfId="0" applyFont="1" applyFill="1" applyBorder="1" applyAlignment="1" applyProtection="1">
      <alignment horizontal="center" vertical="center"/>
    </xf>
    <xf numFmtId="0" fontId="4" fillId="3" borderId="16" xfId="0" applyFont="1" applyFill="1" applyBorder="1" applyAlignment="1" applyProtection="1">
      <alignment vertical="center" wrapText="1"/>
    </xf>
    <xf numFmtId="0" fontId="1" fillId="3" borderId="47" xfId="0" applyFont="1" applyFill="1" applyBorder="1" applyAlignment="1" applyProtection="1">
      <alignment horizontal="center" vertical="center" shrinkToFit="1"/>
    </xf>
    <xf numFmtId="0" fontId="1" fillId="3" borderId="16" xfId="0" applyFont="1" applyFill="1" applyBorder="1" applyAlignment="1" applyProtection="1">
      <alignment horizontal="center" vertical="center" shrinkToFit="1"/>
    </xf>
    <xf numFmtId="0" fontId="1" fillId="3" borderId="36" xfId="0" applyFont="1" applyFill="1" applyBorder="1" applyAlignment="1" applyProtection="1">
      <alignment horizontal="left" vertical="center" shrinkToFit="1"/>
    </xf>
    <xf numFmtId="0" fontId="5" fillId="3" borderId="21" xfId="0" applyFont="1" applyFill="1" applyBorder="1" applyAlignment="1" applyProtection="1">
      <alignment vertical="center" wrapText="1"/>
    </xf>
    <xf numFmtId="0" fontId="1" fillId="3" borderId="23" xfId="0" applyFont="1" applyFill="1" applyBorder="1" applyAlignment="1" applyProtection="1">
      <alignment horizontal="left" vertical="center" shrinkToFit="1"/>
    </xf>
    <xf numFmtId="0" fontId="5" fillId="3" borderId="23" xfId="0" applyFont="1" applyFill="1" applyBorder="1" applyAlignment="1" applyProtection="1">
      <alignment vertical="center" wrapText="1"/>
    </xf>
    <xf numFmtId="0" fontId="1" fillId="3" borderId="31" xfId="0" applyFont="1" applyFill="1" applyBorder="1" applyAlignment="1" applyProtection="1">
      <alignment horizontal="center" vertical="center" wrapText="1"/>
    </xf>
    <xf numFmtId="0" fontId="1" fillId="3" borderId="26" xfId="0" applyFont="1" applyFill="1" applyBorder="1" applyAlignment="1" applyProtection="1">
      <alignment horizontal="left" vertical="center" shrinkToFit="1"/>
    </xf>
    <xf numFmtId="0" fontId="1" fillId="3" borderId="28" xfId="0" applyFont="1" applyFill="1" applyBorder="1" applyAlignment="1" applyProtection="1">
      <alignment horizontal="left" vertical="top" wrapText="1" shrinkToFit="1"/>
    </xf>
    <xf numFmtId="0" fontId="2" fillId="3" borderId="27" xfId="0" applyFont="1" applyFill="1" applyBorder="1" applyAlignment="1" applyProtection="1">
      <alignment horizontal="center" vertical="center" wrapText="1"/>
    </xf>
    <xf numFmtId="0" fontId="0" fillId="2" borderId="2" xfId="0" applyFont="1" applyFill="1" applyBorder="1" applyAlignment="1" applyProtection="1">
      <alignment vertical="center"/>
    </xf>
    <xf numFmtId="0" fontId="1" fillId="3" borderId="32" xfId="0" applyFont="1" applyFill="1" applyBorder="1" applyAlignment="1" applyProtection="1">
      <alignment horizontal="left" vertical="center" shrinkToFit="1"/>
    </xf>
    <xf numFmtId="0" fontId="1" fillId="3" borderId="23" xfId="0" applyFont="1" applyFill="1" applyBorder="1" applyAlignment="1" applyProtection="1">
      <alignment horizontal="left" vertical="top" wrapText="1" shrinkToFit="1"/>
    </xf>
    <xf numFmtId="0" fontId="1" fillId="3" borderId="37" xfId="0" applyFont="1" applyFill="1" applyBorder="1" applyAlignment="1" applyProtection="1">
      <alignment vertical="center" wrapText="1"/>
    </xf>
    <xf numFmtId="0" fontId="1" fillId="3" borderId="2" xfId="0" applyFont="1" applyFill="1" applyBorder="1" applyAlignment="1" applyProtection="1">
      <alignment horizontal="left" vertical="top" wrapText="1" shrinkToFit="1"/>
    </xf>
    <xf numFmtId="0" fontId="2" fillId="3" borderId="2" xfId="0" applyFont="1" applyFill="1" applyBorder="1" applyAlignment="1" applyProtection="1">
      <alignment horizontal="center" vertical="center" wrapText="1"/>
    </xf>
    <xf numFmtId="0" fontId="1" fillId="3" borderId="14" xfId="0" applyFont="1" applyFill="1" applyBorder="1" applyAlignment="1" applyProtection="1">
      <alignment vertical="center" wrapText="1"/>
    </xf>
    <xf numFmtId="0" fontId="1" fillId="3" borderId="33" xfId="0" applyFont="1" applyFill="1" applyBorder="1" applyAlignment="1" applyProtection="1">
      <alignment horizontal="left" vertical="center" wrapText="1"/>
    </xf>
    <xf numFmtId="0" fontId="1" fillId="3" borderId="45" xfId="0" applyFont="1" applyFill="1" applyBorder="1" applyAlignment="1" applyProtection="1">
      <alignment horizontal="center" vertical="center" wrapText="1"/>
    </xf>
    <xf numFmtId="0" fontId="1" fillId="2" borderId="27" xfId="0" applyFont="1" applyFill="1" applyBorder="1" applyAlignment="1" applyProtection="1">
      <alignment vertical="center"/>
    </xf>
    <xf numFmtId="0" fontId="1" fillId="3" borderId="47" xfId="0" applyFont="1" applyFill="1" applyBorder="1" applyAlignment="1" applyProtection="1">
      <alignment horizontal="center" vertical="center"/>
    </xf>
    <xf numFmtId="0" fontId="6" fillId="3" borderId="16" xfId="0" applyFont="1" applyFill="1" applyBorder="1" applyAlignment="1" applyProtection="1">
      <alignment vertical="center"/>
    </xf>
    <xf numFmtId="0" fontId="1" fillId="3" borderId="16" xfId="0" applyFont="1" applyFill="1" applyBorder="1" applyAlignment="1" applyProtection="1">
      <alignment horizontal="center" vertical="center"/>
    </xf>
    <xf numFmtId="0" fontId="1" fillId="3" borderId="49" xfId="0" applyFont="1" applyFill="1" applyBorder="1" applyAlignment="1" applyProtection="1">
      <alignment horizontal="center" vertical="center" wrapText="1"/>
    </xf>
    <xf numFmtId="0" fontId="4" fillId="3" borderId="19" xfId="0" applyFont="1" applyFill="1" applyBorder="1" applyAlignment="1" applyProtection="1">
      <alignment vertical="center" wrapText="1"/>
    </xf>
    <xf numFmtId="0" fontId="4" fillId="3" borderId="23" xfId="0" applyFont="1" applyFill="1" applyBorder="1" applyAlignment="1" applyProtection="1">
      <alignment vertical="center" wrapText="1"/>
    </xf>
    <xf numFmtId="0" fontId="1" fillId="3" borderId="9" xfId="0" applyFont="1" applyFill="1" applyBorder="1" applyAlignment="1" applyProtection="1">
      <alignment horizontal="left" vertical="center" shrinkToFit="1"/>
    </xf>
    <xf numFmtId="0" fontId="1" fillId="3" borderId="26" xfId="0" applyFont="1" applyFill="1" applyBorder="1" applyAlignment="1" applyProtection="1">
      <alignment horizontal="left" vertical="top" wrapText="1" shrinkToFit="1"/>
    </xf>
    <xf numFmtId="0" fontId="2" fillId="3" borderId="28" xfId="0" applyFont="1" applyFill="1" applyBorder="1" applyAlignment="1" applyProtection="1">
      <alignment horizontal="center" vertical="center" wrapText="1"/>
    </xf>
    <xf numFmtId="0" fontId="1" fillId="3" borderId="32" xfId="0" applyFont="1" applyFill="1" applyBorder="1" applyAlignment="1" applyProtection="1">
      <alignment horizontal="left" vertical="top" wrapText="1" shrinkToFit="1"/>
    </xf>
    <xf numFmtId="0" fontId="1" fillId="3" borderId="40" xfId="0" applyFont="1" applyFill="1" applyBorder="1" applyAlignment="1" applyProtection="1">
      <alignment horizontal="left" vertical="center" wrapText="1"/>
    </xf>
    <xf numFmtId="0" fontId="1" fillId="3" borderId="40" xfId="0" applyFont="1" applyFill="1" applyBorder="1" applyAlignment="1" applyProtection="1">
      <alignment horizontal="center" vertical="center" wrapText="1"/>
    </xf>
    <xf numFmtId="0" fontId="1" fillId="3" borderId="36" xfId="0" applyFont="1" applyFill="1" applyBorder="1" applyAlignment="1" applyProtection="1">
      <alignment horizontal="left" vertical="center" wrapText="1"/>
    </xf>
    <xf numFmtId="0" fontId="1" fillId="3" borderId="21" xfId="0" applyFont="1" applyFill="1" applyBorder="1" applyAlignment="1" applyProtection="1">
      <alignment horizontal="left" vertical="center" wrapText="1"/>
    </xf>
    <xf numFmtId="0" fontId="1" fillId="3" borderId="45" xfId="0" applyFont="1" applyFill="1" applyBorder="1" applyAlignment="1" applyProtection="1">
      <alignment vertical="center" wrapText="1"/>
    </xf>
    <xf numFmtId="0" fontId="1" fillId="3" borderId="45" xfId="0" applyFont="1" applyFill="1" applyBorder="1" applyAlignment="1" applyProtection="1">
      <alignment horizontal="left" vertical="center" wrapText="1"/>
    </xf>
    <xf numFmtId="0" fontId="1" fillId="3" borderId="52" xfId="0" applyFont="1" applyFill="1" applyBorder="1" applyAlignment="1" applyProtection="1">
      <alignment vertical="center" wrapText="1"/>
    </xf>
    <xf numFmtId="0" fontId="1" fillId="3" borderId="29" xfId="0" applyFont="1" applyFill="1" applyBorder="1" applyAlignment="1" applyProtection="1">
      <alignment horizontal="center" vertical="center" wrapText="1"/>
    </xf>
    <xf numFmtId="0" fontId="1" fillId="3" borderId="24" xfId="0" applyFont="1" applyFill="1" applyBorder="1" applyAlignment="1" applyProtection="1">
      <alignment vertical="center"/>
    </xf>
    <xf numFmtId="0" fontId="1" fillId="3" borderId="53" xfId="0" applyFont="1" applyFill="1" applyBorder="1" applyAlignment="1" applyProtection="1">
      <alignment horizontal="center" vertical="center" wrapText="1"/>
    </xf>
    <xf numFmtId="0" fontId="1" fillId="3" borderId="35" xfId="0" applyFont="1" applyFill="1" applyBorder="1" applyAlignment="1" applyProtection="1">
      <alignment horizontal="left" vertical="center" shrinkToFit="1"/>
    </xf>
    <xf numFmtId="0" fontId="1" fillId="3" borderId="51" xfId="0" applyFont="1" applyFill="1" applyBorder="1" applyAlignment="1" applyProtection="1">
      <alignment horizontal="left" vertical="center" shrinkToFit="1"/>
    </xf>
    <xf numFmtId="0" fontId="1" fillId="3" borderId="2" xfId="0" applyFont="1" applyFill="1" applyBorder="1" applyAlignment="1" applyProtection="1">
      <alignment horizontal="left" vertical="center" shrinkToFit="1"/>
    </xf>
    <xf numFmtId="0" fontId="0" fillId="3" borderId="2" xfId="0" applyFont="1" applyFill="1" applyBorder="1" applyAlignment="1" applyProtection="1">
      <alignment vertical="center"/>
    </xf>
    <xf numFmtId="0" fontId="1" fillId="3" borderId="2" xfId="0" applyFont="1" applyFill="1" applyBorder="1" applyAlignment="1" applyProtection="1">
      <alignment horizontal="left" vertical="center"/>
    </xf>
    <xf numFmtId="0" fontId="0" fillId="3" borderId="2" xfId="0" applyFont="1" applyFill="1" applyBorder="1" applyAlignment="1" applyProtection="1">
      <alignment vertical="center" wrapText="1"/>
    </xf>
    <xf numFmtId="0" fontId="1" fillId="2" borderId="2" xfId="0" applyFont="1" applyFill="1" applyBorder="1" applyAlignment="1" applyProtection="1">
      <alignment vertical="center" wrapText="1"/>
    </xf>
    <xf numFmtId="0" fontId="0" fillId="2" borderId="2" xfId="0" applyFont="1" applyFill="1" applyBorder="1" applyAlignment="1" applyProtection="1">
      <alignment vertical="center" wrapText="1"/>
    </xf>
    <xf numFmtId="0" fontId="7" fillId="3" borderId="2" xfId="0" applyFont="1" applyFill="1" applyBorder="1" applyAlignment="1" applyProtection="1">
      <alignment horizontal="right" vertical="center" wrapText="1"/>
    </xf>
    <xf numFmtId="0" fontId="1" fillId="3" borderId="2" xfId="0" applyFont="1" applyFill="1" applyBorder="1" applyAlignment="1" applyProtection="1">
      <alignment vertical="center"/>
    </xf>
    <xf numFmtId="0" fontId="1" fillId="3" borderId="2" xfId="0" applyFont="1" applyFill="1" applyBorder="1" applyAlignment="1" applyProtection="1">
      <alignment vertical="center" wrapText="1"/>
    </xf>
    <xf numFmtId="0" fontId="1" fillId="3" borderId="28"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10" fillId="3" borderId="21" xfId="0" applyFont="1" applyFill="1" applyBorder="1" applyAlignment="1" applyProtection="1">
      <alignment horizontal="center" vertical="center" wrapText="1"/>
    </xf>
    <xf numFmtId="0" fontId="0" fillId="2" borderId="19" xfId="0" applyFont="1" applyFill="1" applyBorder="1" applyAlignment="1" applyProtection="1"/>
    <xf numFmtId="0" fontId="10" fillId="3" borderId="16" xfId="0" applyFont="1" applyFill="1" applyBorder="1" applyAlignment="1" applyProtection="1">
      <alignment horizontal="center" vertical="center" wrapText="1"/>
    </xf>
    <xf numFmtId="0" fontId="10" fillId="3" borderId="19" xfId="0" applyFont="1" applyFill="1" applyBorder="1" applyAlignment="1" applyProtection="1">
      <alignment horizontal="center" vertical="center" wrapText="1"/>
    </xf>
    <xf numFmtId="0" fontId="4" fillId="3" borderId="28" xfId="0" applyFont="1" applyFill="1" applyBorder="1" applyAlignment="1" applyProtection="1">
      <alignment vertical="center" wrapText="1"/>
    </xf>
    <xf numFmtId="0" fontId="1" fillId="3" borderId="28" xfId="0" applyFont="1" applyFill="1" applyBorder="1" applyAlignment="1" applyProtection="1">
      <alignment horizontal="center" vertical="center" shrinkToFit="1"/>
    </xf>
    <xf numFmtId="0" fontId="2" fillId="3" borderId="45" xfId="0" applyFont="1" applyFill="1" applyBorder="1" applyAlignment="1" applyProtection="1">
      <alignment horizontal="center" vertical="center" wrapText="1"/>
    </xf>
    <xf numFmtId="0" fontId="1" fillId="3" borderId="2" xfId="0" applyFont="1" applyFill="1" applyBorder="1" applyAlignment="1" applyProtection="1">
      <alignment vertical="center" wrapText="1"/>
    </xf>
    <xf numFmtId="0" fontId="2" fillId="3" borderId="19"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32" xfId="0" applyFont="1" applyFill="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2" fillId="3" borderId="23" xfId="0" applyFont="1" applyFill="1" applyBorder="1" applyAlignment="1" applyProtection="1">
      <alignment vertical="center" wrapText="1"/>
    </xf>
    <xf numFmtId="0" fontId="2" fillId="3" borderId="21" xfId="0" applyFont="1" applyFill="1" applyBorder="1" applyAlignment="1" applyProtection="1">
      <alignment horizontal="center" vertical="center" wrapText="1"/>
    </xf>
    <xf numFmtId="0" fontId="2" fillId="3" borderId="31" xfId="0" applyFont="1" applyFill="1" applyBorder="1" applyAlignment="1" applyProtection="1">
      <alignment vertical="center" wrapText="1"/>
    </xf>
    <xf numFmtId="0" fontId="2" fillId="3" borderId="26" xfId="0" applyFont="1" applyFill="1" applyBorder="1" applyAlignment="1" applyProtection="1">
      <alignment horizontal="center" vertical="center" wrapText="1"/>
    </xf>
    <xf numFmtId="0" fontId="1" fillId="3" borderId="28" xfId="0" applyFont="1" applyFill="1" applyBorder="1" applyAlignment="1" applyProtection="1">
      <alignment horizontal="center" vertical="center" wrapText="1"/>
    </xf>
    <xf numFmtId="0" fontId="1" fillId="3" borderId="41"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1" fillId="2" borderId="19" xfId="0" applyFont="1" applyFill="1" applyBorder="1" applyAlignment="1" applyProtection="1">
      <alignment horizontal="left" vertical="center" wrapText="1"/>
    </xf>
    <xf numFmtId="0" fontId="1" fillId="2" borderId="35" xfId="0" applyFont="1" applyFill="1" applyBorder="1" applyAlignment="1" applyProtection="1">
      <alignment horizontal="left" vertical="center" wrapText="1"/>
    </xf>
    <xf numFmtId="0" fontId="1" fillId="2" borderId="48" xfId="0" applyFont="1" applyFill="1" applyBorder="1" applyAlignment="1" applyProtection="1">
      <alignment horizontal="left" vertical="center" wrapText="1"/>
    </xf>
    <xf numFmtId="0" fontId="1" fillId="2" borderId="46" xfId="0" applyFont="1" applyFill="1" applyBorder="1" applyAlignment="1" applyProtection="1">
      <alignment horizontal="left" vertical="center" wrapText="1"/>
    </xf>
    <xf numFmtId="0" fontId="2" fillId="3" borderId="18" xfId="0" applyFont="1" applyFill="1" applyBorder="1" applyAlignment="1" applyProtection="1">
      <alignment horizontal="center" vertical="center" wrapText="1"/>
    </xf>
    <xf numFmtId="0" fontId="1" fillId="2" borderId="2" xfId="0" applyFont="1" applyFill="1" applyBorder="1" applyAlignment="1" applyProtection="1">
      <alignment vertical="center" wrapText="1"/>
    </xf>
    <xf numFmtId="0" fontId="0" fillId="2" borderId="2" xfId="0" applyFont="1" applyFill="1" applyBorder="1" applyAlignment="1" applyProtection="1">
      <alignment vertical="center" wrapText="1"/>
    </xf>
    <xf numFmtId="0" fontId="0" fillId="2" borderId="2" xfId="0" applyFont="1" applyFill="1" applyBorder="1" applyAlignment="1" applyProtection="1">
      <alignment vertical="center"/>
    </xf>
    <xf numFmtId="0" fontId="0" fillId="3" borderId="2" xfId="0" applyFont="1" applyFill="1" applyBorder="1" applyAlignment="1" applyProtection="1">
      <alignment horizontal="center" vertical="center" wrapText="1"/>
    </xf>
    <xf numFmtId="0" fontId="0"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0" fillId="3" borderId="6" xfId="0" applyFont="1" applyFill="1" applyBorder="1" applyAlignment="1" applyProtection="1">
      <alignment vertical="center" wrapText="1"/>
    </xf>
    <xf numFmtId="0" fontId="2" fillId="3" borderId="7"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3" fillId="3" borderId="9" xfId="0" applyFont="1" applyFill="1" applyBorder="1" applyAlignment="1" applyProtection="1">
      <alignment vertical="center" wrapText="1"/>
    </xf>
    <xf numFmtId="0" fontId="2" fillId="3" borderId="10" xfId="0" applyFont="1" applyFill="1" applyBorder="1" applyAlignment="1" applyProtection="1">
      <alignment horizontal="center" vertical="center" wrapText="1"/>
    </xf>
    <xf numFmtId="0" fontId="3" fillId="3" borderId="11" xfId="0" applyFont="1" applyFill="1" applyBorder="1" applyAlignment="1" applyProtection="1">
      <alignment vertical="center" wrapText="1"/>
    </xf>
    <xf numFmtId="0" fontId="1" fillId="3" borderId="41" xfId="0" applyFont="1" applyFill="1" applyBorder="1" applyAlignment="1" applyProtection="1">
      <alignment vertical="center" wrapText="1"/>
    </xf>
    <xf numFmtId="0" fontId="1" fillId="3" borderId="2" xfId="0" applyFont="1" applyFill="1" applyBorder="1" applyAlignment="1" applyProtection="1">
      <alignment horizontal="left" vertical="center" wrapText="1"/>
    </xf>
    <xf numFmtId="0" fontId="1" fillId="3" borderId="6" xfId="0" applyFont="1" applyFill="1" applyBorder="1" applyAlignment="1" applyProtection="1">
      <alignment horizontal="center" vertical="center" wrapText="1"/>
    </xf>
    <xf numFmtId="0" fontId="2" fillId="3" borderId="50" xfId="0" applyFont="1" applyFill="1" applyBorder="1" applyAlignment="1" applyProtection="1">
      <alignment horizontal="center" vertical="center" wrapText="1"/>
    </xf>
    <xf numFmtId="0" fontId="2" fillId="3" borderId="37" xfId="0" applyFont="1" applyFill="1" applyBorder="1" applyAlignment="1" applyProtection="1">
      <alignment horizontal="center" vertical="center" wrapText="1"/>
    </xf>
    <xf numFmtId="0" fontId="2" fillId="3" borderId="51" xfId="0" applyFont="1" applyFill="1" applyBorder="1" applyAlignment="1" applyProtection="1">
      <alignment horizontal="center" vertical="center" wrapText="1"/>
    </xf>
    <xf numFmtId="0" fontId="2" fillId="3" borderId="2" xfId="0" applyFont="1" applyFill="1" applyBorder="1" applyAlignment="1" applyProtection="1">
      <alignment horizontal="left" vertical="center" wrapText="1"/>
    </xf>
    <xf numFmtId="0" fontId="2" fillId="3" borderId="25" xfId="0" applyFont="1" applyFill="1" applyBorder="1" applyAlignment="1" applyProtection="1">
      <alignment vertical="center" wrapText="1"/>
    </xf>
    <xf numFmtId="0" fontId="1" fillId="3" borderId="2" xfId="0" applyFont="1" applyFill="1" applyBorder="1" applyAlignment="1" applyProtection="1">
      <alignment horizontal="left" vertical="center"/>
    </xf>
    <xf numFmtId="0" fontId="1" fillId="3" borderId="2" xfId="0" applyFont="1" applyFill="1" applyBorder="1" applyAlignment="1" applyProtection="1">
      <alignment vertical="center"/>
    </xf>
  </cellXfs>
  <cellStyles count="1">
    <cellStyle name="一般"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000000"/>
      <rgbColor rgb="FFFFFFFF"/>
      <rgbColor rgb="FFDD0806"/>
      <rgbColor rgb="FF1FB714"/>
      <rgbColor rgb="FF0000D4"/>
      <rgbColor rgb="FFFCF305"/>
      <rgbColor rgb="FFF20884"/>
      <rgbColor rgb="FF00ABEA"/>
      <rgbColor rgb="FF900000"/>
      <rgbColor rgb="FF006411"/>
      <rgbColor rgb="FF000090"/>
      <rgbColor rgb="FF90713A"/>
      <rgbColor rgb="FF4600A5"/>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6085;&#22235;&#2521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四技"/>
    </sheetNames>
    <sheetDataSet>
      <sheetData sheetId="0"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tabSelected="1" topLeftCell="A81" zoomScale="90" zoomScaleNormal="90" zoomScaleSheetLayoutView="90" workbookViewId="0">
      <selection activeCell="H100" sqref="H100"/>
    </sheetView>
  </sheetViews>
  <sheetFormatPr defaultRowHeight="16.5" x14ac:dyDescent="0.25"/>
  <cols>
    <col min="1" max="1" width="21.375" style="1" customWidth="1"/>
    <col min="2" max="2" width="20.75" style="2" customWidth="1"/>
    <col min="3" max="4" width="4.75" style="2" customWidth="1"/>
    <col min="5" max="5" width="8.375" style="2" customWidth="1"/>
    <col min="6" max="6" width="0.375" style="2" customWidth="1"/>
    <col min="7" max="7" width="22" style="3" customWidth="1"/>
    <col min="8" max="8" width="20.875" style="2" customWidth="1"/>
    <col min="9" max="10" width="4.75" style="2" customWidth="1"/>
    <col min="11" max="11" width="8.375" style="2" customWidth="1"/>
    <col min="12" max="12" width="0.625" style="2" customWidth="1"/>
  </cols>
  <sheetData>
    <row r="1" spans="1:12" x14ac:dyDescent="0.25">
      <c r="A1" s="180" t="s">
        <v>0</v>
      </c>
      <c r="B1" s="180"/>
      <c r="C1" s="180"/>
      <c r="D1" s="180"/>
      <c r="E1" s="180"/>
      <c r="F1" s="180"/>
      <c r="G1" s="180"/>
      <c r="H1" s="180"/>
      <c r="I1" s="180"/>
      <c r="J1" s="180"/>
      <c r="K1" s="180"/>
      <c r="L1" s="5"/>
    </row>
    <row r="2" spans="1:12" ht="17.25" customHeight="1" x14ac:dyDescent="0.25">
      <c r="A2" s="181"/>
      <c r="B2" s="181"/>
      <c r="C2" s="181"/>
      <c r="D2" s="181"/>
      <c r="E2" s="181"/>
      <c r="F2" s="181"/>
      <c r="G2" s="181"/>
      <c r="H2" s="181"/>
      <c r="I2" s="181"/>
      <c r="J2" s="181"/>
      <c r="K2" s="181"/>
      <c r="L2" s="5"/>
    </row>
    <row r="3" spans="1:12" x14ac:dyDescent="0.25">
      <c r="A3" s="182" t="s">
        <v>1</v>
      </c>
      <c r="B3" s="183"/>
      <c r="C3" s="183"/>
      <c r="D3" s="183"/>
      <c r="E3" s="183"/>
      <c r="F3" s="183"/>
      <c r="G3" s="183"/>
      <c r="H3" s="183"/>
      <c r="I3" s="183"/>
      <c r="J3" s="183"/>
      <c r="K3" s="183"/>
      <c r="L3" s="184"/>
    </row>
    <row r="4" spans="1:12" ht="17.25" customHeight="1" x14ac:dyDescent="0.25">
      <c r="A4" s="185" t="s">
        <v>2</v>
      </c>
      <c r="B4" s="186"/>
      <c r="C4" s="186"/>
      <c r="D4" s="186"/>
      <c r="E4" s="186"/>
      <c r="F4" s="187"/>
      <c r="G4" s="188" t="s">
        <v>3</v>
      </c>
      <c r="H4" s="186"/>
      <c r="I4" s="186"/>
      <c r="J4" s="186"/>
      <c r="K4" s="186"/>
      <c r="L4" s="189"/>
    </row>
    <row r="5" spans="1:12" ht="17.25" customHeight="1" x14ac:dyDescent="0.25">
      <c r="A5" s="6" t="s">
        <v>4</v>
      </c>
      <c r="B5" s="7" t="s">
        <v>5</v>
      </c>
      <c r="C5" s="7" t="s">
        <v>6</v>
      </c>
      <c r="D5" s="7" t="s">
        <v>7</v>
      </c>
      <c r="E5" s="7" t="s">
        <v>8</v>
      </c>
      <c r="F5" s="7"/>
      <c r="G5" s="8" t="s">
        <v>4</v>
      </c>
      <c r="H5" s="7" t="s">
        <v>5</v>
      </c>
      <c r="I5" s="7" t="s">
        <v>6</v>
      </c>
      <c r="J5" s="7" t="s">
        <v>7</v>
      </c>
      <c r="K5" s="7" t="s">
        <v>8</v>
      </c>
      <c r="L5" s="9"/>
    </row>
    <row r="6" spans="1:12" x14ac:dyDescent="0.25">
      <c r="A6" s="10" t="s">
        <v>9</v>
      </c>
      <c r="B6" s="11" t="s">
        <v>10</v>
      </c>
      <c r="C6" s="12">
        <v>2</v>
      </c>
      <c r="D6" s="12">
        <v>2</v>
      </c>
      <c r="E6" s="12"/>
      <c r="F6" s="11"/>
      <c r="G6" s="13" t="s">
        <v>9</v>
      </c>
      <c r="H6" s="11" t="s">
        <v>11</v>
      </c>
      <c r="I6" s="12">
        <v>2</v>
      </c>
      <c r="J6" s="12">
        <v>2</v>
      </c>
      <c r="K6" s="12"/>
      <c r="L6" s="14"/>
    </row>
    <row r="7" spans="1:12" x14ac:dyDescent="0.25">
      <c r="A7" s="15" t="s">
        <v>9</v>
      </c>
      <c r="B7" s="16" t="s">
        <v>12</v>
      </c>
      <c r="C7" s="17">
        <v>2</v>
      </c>
      <c r="D7" s="17">
        <v>2</v>
      </c>
      <c r="E7" s="17"/>
      <c r="F7" s="16"/>
      <c r="G7" s="18" t="s">
        <v>9</v>
      </c>
      <c r="H7" s="16" t="s">
        <v>13</v>
      </c>
      <c r="I7" s="17">
        <v>2</v>
      </c>
      <c r="J7" s="17">
        <v>2</v>
      </c>
      <c r="K7" s="17"/>
      <c r="L7" s="19"/>
    </row>
    <row r="8" spans="1:12" x14ac:dyDescent="0.25">
      <c r="A8" s="15" t="s">
        <v>9</v>
      </c>
      <c r="B8" s="16" t="s">
        <v>14</v>
      </c>
      <c r="C8" s="17">
        <v>1</v>
      </c>
      <c r="D8" s="17">
        <v>2</v>
      </c>
      <c r="E8" s="17"/>
      <c r="F8" s="16"/>
      <c r="G8" s="18" t="s">
        <v>9</v>
      </c>
      <c r="H8" s="16" t="s">
        <v>15</v>
      </c>
      <c r="I8" s="17">
        <v>1</v>
      </c>
      <c r="J8" s="17">
        <v>2</v>
      </c>
      <c r="K8" s="17"/>
      <c r="L8" s="19"/>
    </row>
    <row r="9" spans="1:12" x14ac:dyDescent="0.25">
      <c r="A9" s="15" t="s">
        <v>9</v>
      </c>
      <c r="B9" s="16" t="s">
        <v>16</v>
      </c>
      <c r="C9" s="17">
        <v>1</v>
      </c>
      <c r="D9" s="17">
        <v>3</v>
      </c>
      <c r="E9" s="17"/>
      <c r="F9" s="16"/>
      <c r="G9" s="18" t="s">
        <v>9</v>
      </c>
      <c r="H9" s="16" t="s">
        <v>17</v>
      </c>
      <c r="I9" s="17">
        <v>1</v>
      </c>
      <c r="J9" s="17">
        <v>3</v>
      </c>
      <c r="K9" s="17"/>
      <c r="L9" s="19"/>
    </row>
    <row r="10" spans="1:12" x14ac:dyDescent="0.25">
      <c r="A10" s="15" t="s">
        <v>9</v>
      </c>
      <c r="B10" s="20" t="s">
        <v>18</v>
      </c>
      <c r="C10" s="17">
        <v>0</v>
      </c>
      <c r="D10" s="17">
        <v>0</v>
      </c>
      <c r="E10" s="17"/>
      <c r="F10" s="16"/>
      <c r="G10" s="18" t="s">
        <v>9</v>
      </c>
      <c r="H10" s="16" t="s">
        <v>19</v>
      </c>
      <c r="I10" s="17">
        <v>2</v>
      </c>
      <c r="J10" s="17">
        <v>2</v>
      </c>
      <c r="K10" s="17"/>
      <c r="L10" s="19"/>
    </row>
    <row r="11" spans="1:12" x14ac:dyDescent="0.25">
      <c r="A11" s="15" t="s">
        <v>9</v>
      </c>
      <c r="B11" s="16" t="s">
        <v>20</v>
      </c>
      <c r="C11" s="17">
        <v>2</v>
      </c>
      <c r="D11" s="17">
        <v>2</v>
      </c>
      <c r="E11" s="17"/>
      <c r="F11" s="16"/>
      <c r="G11" s="18"/>
      <c r="H11" s="16"/>
      <c r="I11" s="17"/>
      <c r="J11" s="17"/>
      <c r="K11" s="17"/>
      <c r="L11" s="19"/>
    </row>
    <row r="12" spans="1:12" ht="17.25" customHeight="1" x14ac:dyDescent="0.25">
      <c r="A12" s="21" t="s">
        <v>9</v>
      </c>
      <c r="B12" s="22" t="s">
        <v>21</v>
      </c>
      <c r="C12" s="23">
        <f>SUM(C6:C11)</f>
        <v>8</v>
      </c>
      <c r="D12" s="23">
        <f>SUM(D6:D11)</f>
        <v>11</v>
      </c>
      <c r="E12" s="23"/>
      <c r="F12" s="22"/>
      <c r="G12" s="24" t="s">
        <v>9</v>
      </c>
      <c r="H12" s="25" t="s">
        <v>21</v>
      </c>
      <c r="I12" s="26">
        <f>SUM(I6:I11)</f>
        <v>8</v>
      </c>
      <c r="J12" s="26">
        <f>SUM(J6:J11)</f>
        <v>11</v>
      </c>
      <c r="K12" s="26"/>
      <c r="L12" s="27"/>
    </row>
    <row r="13" spans="1:12" x14ac:dyDescent="0.25">
      <c r="A13" s="28" t="s">
        <v>22</v>
      </c>
      <c r="B13" s="29"/>
      <c r="C13" s="30"/>
      <c r="D13" s="30"/>
      <c r="E13" s="31"/>
      <c r="F13" s="29"/>
      <c r="G13" s="32" t="s">
        <v>22</v>
      </c>
      <c r="H13" s="29" t="s">
        <v>23</v>
      </c>
      <c r="I13" s="30">
        <v>3</v>
      </c>
      <c r="J13" s="30">
        <v>3</v>
      </c>
      <c r="K13" s="31"/>
      <c r="L13" s="33"/>
    </row>
    <row r="14" spans="1:12" ht="17.25" customHeight="1" x14ac:dyDescent="0.25">
      <c r="A14" s="21" t="s">
        <v>22</v>
      </c>
      <c r="B14" s="22" t="s">
        <v>21</v>
      </c>
      <c r="C14" s="26">
        <v>0</v>
      </c>
      <c r="D14" s="23">
        <v>0</v>
      </c>
      <c r="E14" s="26"/>
      <c r="F14" s="22"/>
      <c r="G14" s="24" t="s">
        <v>22</v>
      </c>
      <c r="H14" s="22" t="s">
        <v>21</v>
      </c>
      <c r="I14" s="26">
        <f>SUM(I13:I13)</f>
        <v>3</v>
      </c>
      <c r="J14" s="26">
        <f>SUM(J13:J13)</f>
        <v>3</v>
      </c>
      <c r="K14" s="34"/>
      <c r="L14" s="27"/>
    </row>
    <row r="15" spans="1:12" x14ac:dyDescent="0.25">
      <c r="A15" s="10" t="s">
        <v>24</v>
      </c>
      <c r="B15" s="16" t="s">
        <v>25</v>
      </c>
      <c r="C15" s="12">
        <v>2</v>
      </c>
      <c r="D15" s="12">
        <v>2</v>
      </c>
      <c r="E15" s="12"/>
      <c r="F15" s="11"/>
      <c r="G15" s="13" t="s">
        <v>24</v>
      </c>
      <c r="H15" s="16" t="s">
        <v>26</v>
      </c>
      <c r="I15" s="12">
        <v>2</v>
      </c>
      <c r="J15" s="12">
        <v>2</v>
      </c>
      <c r="K15" s="35"/>
      <c r="L15" s="14"/>
    </row>
    <row r="16" spans="1:12" x14ac:dyDescent="0.25">
      <c r="A16" s="10" t="s">
        <v>24</v>
      </c>
      <c r="B16" s="11" t="s">
        <v>27</v>
      </c>
      <c r="C16" s="12">
        <v>2</v>
      </c>
      <c r="D16" s="12">
        <v>2</v>
      </c>
      <c r="E16" s="12"/>
      <c r="F16" s="11"/>
      <c r="G16" s="13" t="s">
        <v>24</v>
      </c>
      <c r="H16" s="36" t="s">
        <v>28</v>
      </c>
      <c r="I16" s="37">
        <v>2</v>
      </c>
      <c r="J16" s="17">
        <v>2</v>
      </c>
      <c r="K16" s="12"/>
      <c r="L16" s="14"/>
    </row>
    <row r="17" spans="1:12" x14ac:dyDescent="0.25">
      <c r="A17" s="10" t="s">
        <v>24</v>
      </c>
      <c r="B17" s="11" t="s">
        <v>29</v>
      </c>
      <c r="C17" s="12">
        <v>2</v>
      </c>
      <c r="D17" s="12">
        <v>2</v>
      </c>
      <c r="E17" s="12"/>
      <c r="F17" s="11"/>
      <c r="G17" s="13" t="s">
        <v>24</v>
      </c>
      <c r="H17" s="38" t="s">
        <v>30</v>
      </c>
      <c r="I17" s="37">
        <v>1</v>
      </c>
      <c r="J17" s="17">
        <v>1</v>
      </c>
      <c r="K17" s="17"/>
      <c r="L17" s="14"/>
    </row>
    <row r="18" spans="1:12" x14ac:dyDescent="0.25">
      <c r="A18" s="15" t="s">
        <v>24</v>
      </c>
      <c r="B18" s="11" t="s">
        <v>31</v>
      </c>
      <c r="C18" s="37">
        <v>2</v>
      </c>
      <c r="D18" s="17">
        <v>2</v>
      </c>
      <c r="E18" s="17"/>
      <c r="F18" s="20"/>
      <c r="G18" s="18"/>
      <c r="H18" s="38"/>
      <c r="I18" s="37"/>
      <c r="J18" s="17"/>
      <c r="K18" s="12"/>
      <c r="L18" s="39"/>
    </row>
    <row r="19" spans="1:12" x14ac:dyDescent="0.25">
      <c r="A19" s="15" t="s">
        <v>24</v>
      </c>
      <c r="B19" s="11" t="s">
        <v>32</v>
      </c>
      <c r="C19" s="17">
        <v>2</v>
      </c>
      <c r="D19" s="17">
        <v>2</v>
      </c>
      <c r="E19" s="12"/>
      <c r="F19" s="20"/>
      <c r="G19" s="18"/>
      <c r="H19" s="38"/>
      <c r="I19" s="37"/>
      <c r="J19" s="17"/>
      <c r="K19" s="12"/>
      <c r="L19" s="39"/>
    </row>
    <row r="20" spans="1:12" x14ac:dyDescent="0.25">
      <c r="A20" s="15" t="s">
        <v>24</v>
      </c>
      <c r="B20" s="36" t="s">
        <v>33</v>
      </c>
      <c r="C20" s="17">
        <v>1</v>
      </c>
      <c r="D20" s="17">
        <v>1</v>
      </c>
      <c r="E20" s="35"/>
      <c r="F20" s="16"/>
      <c r="G20" s="18"/>
      <c r="H20" s="38"/>
      <c r="I20" s="17"/>
      <c r="J20" s="17"/>
      <c r="K20" s="12"/>
      <c r="L20" s="39"/>
    </row>
    <row r="21" spans="1:12" ht="17.25" customHeight="1" x14ac:dyDescent="0.25">
      <c r="A21" s="40" t="s">
        <v>24</v>
      </c>
      <c r="B21" s="25" t="s">
        <v>21</v>
      </c>
      <c r="C21" s="23">
        <f>SUM(C15:C20)</f>
        <v>11</v>
      </c>
      <c r="D21" s="31">
        <f>SUM(D14:D20)</f>
        <v>11</v>
      </c>
      <c r="E21" s="31"/>
      <c r="F21" s="25"/>
      <c r="G21" s="41" t="s">
        <v>24</v>
      </c>
      <c r="H21" s="25" t="s">
        <v>21</v>
      </c>
      <c r="I21" s="23">
        <f>SUM(I15:I20)</f>
        <v>5</v>
      </c>
      <c r="J21" s="23">
        <f>SUM(J15:J20)</f>
        <v>5</v>
      </c>
      <c r="K21" s="31"/>
      <c r="L21" s="27"/>
    </row>
    <row r="22" spans="1:12" x14ac:dyDescent="0.25">
      <c r="A22" s="42" t="s">
        <v>34</v>
      </c>
      <c r="B22" s="43" t="s">
        <v>35</v>
      </c>
      <c r="C22" s="30">
        <v>1</v>
      </c>
      <c r="D22" s="30">
        <v>1</v>
      </c>
      <c r="E22" s="30"/>
      <c r="F22" s="44"/>
      <c r="G22" s="45" t="s">
        <v>34</v>
      </c>
      <c r="H22" s="43" t="s">
        <v>36</v>
      </c>
      <c r="I22" s="12">
        <v>1</v>
      </c>
      <c r="J22" s="12">
        <v>1</v>
      </c>
      <c r="K22" s="30"/>
      <c r="L22" s="46"/>
    </row>
    <row r="23" spans="1:12" x14ac:dyDescent="0.25">
      <c r="A23" s="47" t="s">
        <v>34</v>
      </c>
      <c r="B23" s="36" t="s">
        <v>37</v>
      </c>
      <c r="C23" s="17">
        <v>1</v>
      </c>
      <c r="D23" s="17">
        <v>1</v>
      </c>
      <c r="E23" s="17"/>
      <c r="F23" s="17"/>
      <c r="G23" s="48" t="s">
        <v>34</v>
      </c>
      <c r="H23" s="36" t="s">
        <v>38</v>
      </c>
      <c r="I23" s="17">
        <v>1</v>
      </c>
      <c r="J23" s="17">
        <v>1</v>
      </c>
      <c r="K23" s="17"/>
      <c r="L23" s="49"/>
    </row>
    <row r="24" spans="1:12" x14ac:dyDescent="0.25">
      <c r="A24" s="50" t="s">
        <v>34</v>
      </c>
      <c r="B24" s="36" t="s">
        <v>39</v>
      </c>
      <c r="C24" s="17">
        <v>2</v>
      </c>
      <c r="D24" s="17">
        <v>2</v>
      </c>
      <c r="E24" s="17"/>
      <c r="F24" s="17"/>
      <c r="G24" s="48" t="s">
        <v>34</v>
      </c>
      <c r="H24" s="36" t="s">
        <v>40</v>
      </c>
      <c r="I24" s="17">
        <v>2</v>
      </c>
      <c r="J24" s="12">
        <v>2</v>
      </c>
      <c r="K24" s="17"/>
      <c r="L24" s="49"/>
    </row>
    <row r="25" spans="1:12" x14ac:dyDescent="0.25">
      <c r="A25" s="51" t="s">
        <v>41</v>
      </c>
      <c r="B25" s="36" t="s">
        <v>42</v>
      </c>
      <c r="C25" s="17">
        <v>2</v>
      </c>
      <c r="D25" s="17">
        <v>2</v>
      </c>
      <c r="E25" s="17"/>
      <c r="F25" s="52"/>
      <c r="G25" s="48" t="s">
        <v>34</v>
      </c>
      <c r="H25" s="36" t="s">
        <v>43</v>
      </c>
      <c r="I25" s="17">
        <v>2</v>
      </c>
      <c r="J25" s="12">
        <v>2</v>
      </c>
      <c r="K25" s="17"/>
      <c r="L25" s="49"/>
    </row>
    <row r="26" spans="1:12" x14ac:dyDescent="0.25">
      <c r="A26" s="51" t="s">
        <v>41</v>
      </c>
      <c r="B26" s="36" t="s">
        <v>44</v>
      </c>
      <c r="C26" s="37">
        <v>1</v>
      </c>
      <c r="D26" s="17">
        <v>2</v>
      </c>
      <c r="E26" s="16"/>
      <c r="F26" s="53"/>
      <c r="G26" s="54" t="s">
        <v>41</v>
      </c>
      <c r="H26" s="36" t="s">
        <v>45</v>
      </c>
      <c r="I26" s="17">
        <v>2</v>
      </c>
      <c r="J26" s="12">
        <v>2</v>
      </c>
      <c r="K26" s="16"/>
      <c r="L26" s="49"/>
    </row>
    <row r="27" spans="1:12" x14ac:dyDescent="0.25">
      <c r="A27" s="55"/>
      <c r="B27" s="56"/>
      <c r="C27" s="37"/>
      <c r="D27" s="31"/>
      <c r="E27" s="20"/>
      <c r="F27" s="57"/>
      <c r="G27" s="58" t="s">
        <v>41</v>
      </c>
      <c r="H27" s="59" t="s">
        <v>46</v>
      </c>
      <c r="I27" s="37">
        <v>1</v>
      </c>
      <c r="J27" s="37">
        <v>2</v>
      </c>
      <c r="K27" s="16"/>
      <c r="L27" s="49"/>
    </row>
    <row r="28" spans="1:12" ht="17.25" customHeight="1" x14ac:dyDescent="0.25">
      <c r="A28" s="60"/>
      <c r="B28" s="61"/>
      <c r="C28" s="26"/>
      <c r="D28" s="34"/>
      <c r="E28" s="22"/>
      <c r="F28" s="62"/>
      <c r="G28" s="63" t="s">
        <v>41</v>
      </c>
      <c r="H28" s="64" t="s">
        <v>47</v>
      </c>
      <c r="I28" s="65">
        <v>2</v>
      </c>
      <c r="J28" s="26">
        <v>2</v>
      </c>
      <c r="K28" s="22"/>
      <c r="L28" s="66"/>
    </row>
    <row r="29" spans="1:12" ht="17.25" customHeight="1" x14ac:dyDescent="0.25">
      <c r="A29" s="67"/>
      <c r="B29" s="68"/>
      <c r="C29" s="7"/>
      <c r="D29" s="7"/>
      <c r="E29" s="68"/>
      <c r="F29" s="69" t="s">
        <v>48</v>
      </c>
      <c r="G29" s="70" t="s">
        <v>48</v>
      </c>
      <c r="H29" s="68" t="s">
        <v>49</v>
      </c>
      <c r="I29" s="7">
        <v>2</v>
      </c>
      <c r="J29" s="7">
        <v>2</v>
      </c>
      <c r="K29" s="68"/>
      <c r="L29" s="71"/>
    </row>
    <row r="30" spans="1:12" ht="17.25" customHeight="1" x14ac:dyDescent="0.25">
      <c r="A30" s="72"/>
      <c r="B30" s="5"/>
      <c r="C30" s="73"/>
      <c r="D30" s="73"/>
      <c r="E30" s="73"/>
      <c r="F30" s="5"/>
      <c r="G30" s="74"/>
      <c r="H30" s="75"/>
      <c r="I30" s="73"/>
      <c r="J30" s="73"/>
      <c r="K30" s="5"/>
      <c r="L30" s="76"/>
    </row>
    <row r="31" spans="1:12" x14ac:dyDescent="0.25">
      <c r="A31" s="168" t="s">
        <v>50</v>
      </c>
      <c r="B31" s="169"/>
      <c r="C31" s="169"/>
      <c r="D31" s="169"/>
      <c r="E31" s="169"/>
      <c r="F31" s="169"/>
      <c r="G31" s="169"/>
      <c r="H31" s="169"/>
      <c r="I31" s="169"/>
      <c r="J31" s="169"/>
      <c r="K31" s="169"/>
      <c r="L31" s="190"/>
    </row>
    <row r="32" spans="1:12" ht="17.25" customHeight="1" x14ac:dyDescent="0.25">
      <c r="A32" s="163" t="s">
        <v>2</v>
      </c>
      <c r="B32" s="164"/>
      <c r="C32" s="164"/>
      <c r="D32" s="164"/>
      <c r="E32" s="164"/>
      <c r="F32" s="165"/>
      <c r="G32" s="164" t="s">
        <v>3</v>
      </c>
      <c r="H32" s="164"/>
      <c r="I32" s="164"/>
      <c r="J32" s="164"/>
      <c r="K32" s="164"/>
      <c r="L32" s="197"/>
    </row>
    <row r="33" spans="1:12" ht="17.25" customHeight="1" x14ac:dyDescent="0.25">
      <c r="A33" s="6" t="s">
        <v>4</v>
      </c>
      <c r="B33" s="7" t="s">
        <v>5</v>
      </c>
      <c r="C33" s="7" t="s">
        <v>6</v>
      </c>
      <c r="D33" s="7" t="s">
        <v>7</v>
      </c>
      <c r="E33" s="7" t="s">
        <v>8</v>
      </c>
      <c r="F33" s="7"/>
      <c r="G33" s="8" t="s">
        <v>4</v>
      </c>
      <c r="H33" s="7" t="s">
        <v>5</v>
      </c>
      <c r="I33" s="7" t="s">
        <v>6</v>
      </c>
      <c r="J33" s="7" t="s">
        <v>7</v>
      </c>
      <c r="K33" s="7" t="s">
        <v>8</v>
      </c>
      <c r="L33" s="9"/>
    </row>
    <row r="34" spans="1:12" x14ac:dyDescent="0.25">
      <c r="A34" s="10" t="s">
        <v>9</v>
      </c>
      <c r="B34" s="11" t="s">
        <v>51</v>
      </c>
      <c r="C34" s="12">
        <v>2</v>
      </c>
      <c r="D34" s="12">
        <v>2</v>
      </c>
      <c r="E34" s="12"/>
      <c r="F34" s="11"/>
      <c r="G34" s="13" t="s">
        <v>9</v>
      </c>
      <c r="H34" s="11" t="s">
        <v>52</v>
      </c>
      <c r="I34" s="12">
        <v>2</v>
      </c>
      <c r="J34" s="12">
        <v>2</v>
      </c>
      <c r="K34" s="12"/>
      <c r="L34" s="14"/>
    </row>
    <row r="35" spans="1:12" x14ac:dyDescent="0.25">
      <c r="A35" s="15" t="s">
        <v>9</v>
      </c>
      <c r="B35" s="16" t="s">
        <v>53</v>
      </c>
      <c r="C35" s="17">
        <v>1</v>
      </c>
      <c r="D35" s="17">
        <v>2</v>
      </c>
      <c r="E35" s="17"/>
      <c r="F35" s="16"/>
      <c r="G35" s="18" t="s">
        <v>9</v>
      </c>
      <c r="H35" s="16" t="s">
        <v>54</v>
      </c>
      <c r="I35" s="17">
        <v>1</v>
      </c>
      <c r="J35" s="17">
        <v>2</v>
      </c>
      <c r="K35" s="17"/>
      <c r="L35" s="19"/>
    </row>
    <row r="36" spans="1:12" x14ac:dyDescent="0.25">
      <c r="A36" s="15" t="s">
        <v>9</v>
      </c>
      <c r="B36" s="16" t="s">
        <v>19</v>
      </c>
      <c r="C36" s="17">
        <v>2</v>
      </c>
      <c r="D36" s="17">
        <v>2</v>
      </c>
      <c r="E36" s="17"/>
      <c r="F36" s="16"/>
      <c r="G36" s="18" t="s">
        <v>9</v>
      </c>
      <c r="H36" s="16" t="s">
        <v>55</v>
      </c>
      <c r="I36" s="17">
        <v>2</v>
      </c>
      <c r="J36" s="17">
        <v>2</v>
      </c>
      <c r="K36" s="17"/>
      <c r="L36" s="19"/>
    </row>
    <row r="37" spans="1:12" x14ac:dyDescent="0.25">
      <c r="A37" s="15"/>
      <c r="B37" s="16"/>
      <c r="C37" s="17"/>
      <c r="D37" s="17"/>
      <c r="E37" s="12"/>
      <c r="F37" s="79"/>
      <c r="G37" s="18" t="s">
        <v>9</v>
      </c>
      <c r="H37" s="16" t="s">
        <v>19</v>
      </c>
      <c r="I37" s="17">
        <v>2</v>
      </c>
      <c r="J37" s="12">
        <v>2</v>
      </c>
      <c r="K37" s="12"/>
      <c r="L37" s="19"/>
    </row>
    <row r="38" spans="1:12" ht="17.25" customHeight="1" x14ac:dyDescent="0.25">
      <c r="A38" s="40" t="s">
        <v>9</v>
      </c>
      <c r="B38" s="25" t="s">
        <v>21</v>
      </c>
      <c r="C38" s="23">
        <f>SUM(C34:C37)</f>
        <v>5</v>
      </c>
      <c r="D38" s="23">
        <f>SUM(D34:D37)</f>
        <v>6</v>
      </c>
      <c r="E38" s="23"/>
      <c r="F38" s="25"/>
      <c r="G38" s="41" t="s">
        <v>9</v>
      </c>
      <c r="H38" s="22" t="s">
        <v>21</v>
      </c>
      <c r="I38" s="23">
        <f>SUM(I34:I37)</f>
        <v>7</v>
      </c>
      <c r="J38" s="23">
        <f>SUM(J34:J37)</f>
        <v>8</v>
      </c>
      <c r="K38" s="23"/>
      <c r="L38" s="80"/>
    </row>
    <row r="39" spans="1:12" x14ac:dyDescent="0.25">
      <c r="A39" s="81" t="s">
        <v>22</v>
      </c>
      <c r="B39" s="29"/>
      <c r="C39" s="30"/>
      <c r="D39" s="30"/>
      <c r="E39" s="30"/>
      <c r="F39" s="82"/>
      <c r="G39" s="83" t="s">
        <v>22</v>
      </c>
      <c r="H39" s="11"/>
      <c r="I39" s="30"/>
      <c r="J39" s="30"/>
      <c r="K39" s="30"/>
      <c r="L39" s="33"/>
    </row>
    <row r="40" spans="1:12" ht="17.25" customHeight="1" x14ac:dyDescent="0.25">
      <c r="A40" s="40" t="s">
        <v>22</v>
      </c>
      <c r="B40" s="22" t="s">
        <v>21</v>
      </c>
      <c r="C40" s="26">
        <f>SUM(C39:C39)</f>
        <v>0</v>
      </c>
      <c r="D40" s="26">
        <f>SUM(D39:D39)</f>
        <v>0</v>
      </c>
      <c r="E40" s="23"/>
      <c r="F40" s="25"/>
      <c r="G40" s="41" t="s">
        <v>22</v>
      </c>
      <c r="H40" s="25" t="s">
        <v>21</v>
      </c>
      <c r="I40" s="23">
        <f>SUM(I39:I39)</f>
        <v>0</v>
      </c>
      <c r="J40" s="23">
        <f>SUM(J39:J39)</f>
        <v>0</v>
      </c>
      <c r="K40" s="23"/>
      <c r="L40" s="27"/>
    </row>
    <row r="41" spans="1:12" x14ac:dyDescent="0.25">
      <c r="A41" s="10" t="s">
        <v>24</v>
      </c>
      <c r="B41" s="82" t="s">
        <v>56</v>
      </c>
      <c r="C41" s="30">
        <v>2</v>
      </c>
      <c r="D41" s="30">
        <v>2</v>
      </c>
      <c r="E41" s="30"/>
      <c r="F41" s="84"/>
      <c r="G41" s="83" t="s">
        <v>24</v>
      </c>
      <c r="H41" s="82" t="s">
        <v>57</v>
      </c>
      <c r="I41" s="30">
        <v>2</v>
      </c>
      <c r="J41" s="30">
        <v>2</v>
      </c>
      <c r="K41" s="30"/>
      <c r="L41" s="33"/>
    </row>
    <row r="42" spans="1:12" x14ac:dyDescent="0.25">
      <c r="A42" s="10" t="s">
        <v>24</v>
      </c>
      <c r="B42" s="36" t="s">
        <v>58</v>
      </c>
      <c r="C42" s="12">
        <v>2</v>
      </c>
      <c r="D42" s="12">
        <v>2</v>
      </c>
      <c r="E42" s="12"/>
      <c r="F42" s="11"/>
      <c r="G42" s="13" t="s">
        <v>24</v>
      </c>
      <c r="H42" s="11" t="s">
        <v>59</v>
      </c>
      <c r="I42" s="12">
        <v>2</v>
      </c>
      <c r="J42" s="12">
        <v>2</v>
      </c>
      <c r="K42" s="12"/>
      <c r="L42" s="19"/>
    </row>
    <row r="43" spans="1:12" x14ac:dyDescent="0.25">
      <c r="A43" s="10" t="s">
        <v>24</v>
      </c>
      <c r="B43" s="36" t="s">
        <v>60</v>
      </c>
      <c r="C43" s="17">
        <v>2</v>
      </c>
      <c r="D43" s="17">
        <v>2</v>
      </c>
      <c r="E43" s="12"/>
      <c r="F43" s="11"/>
      <c r="G43" s="13" t="s">
        <v>24</v>
      </c>
      <c r="H43" s="16" t="s">
        <v>61</v>
      </c>
      <c r="I43" s="12">
        <v>2</v>
      </c>
      <c r="J43" s="12">
        <v>2</v>
      </c>
      <c r="K43" s="12"/>
      <c r="L43" s="33"/>
    </row>
    <row r="44" spans="1:12" x14ac:dyDescent="0.25">
      <c r="A44" s="10" t="s">
        <v>24</v>
      </c>
      <c r="B44" s="16" t="s">
        <v>62</v>
      </c>
      <c r="C44" s="12">
        <v>2</v>
      </c>
      <c r="D44" s="12">
        <v>2</v>
      </c>
      <c r="E44" s="12"/>
      <c r="F44" s="11"/>
      <c r="G44" s="13" t="s">
        <v>24</v>
      </c>
      <c r="H44" s="36" t="s">
        <v>63</v>
      </c>
      <c r="I44" s="12">
        <v>1</v>
      </c>
      <c r="J44" s="12">
        <v>1</v>
      </c>
      <c r="K44" s="12"/>
      <c r="L44" s="19"/>
    </row>
    <row r="45" spans="1:12" x14ac:dyDescent="0.25">
      <c r="A45" s="15" t="str">
        <f>$A$46</f>
        <v>系核心專業必修</v>
      </c>
      <c r="B45" s="36" t="s">
        <v>64</v>
      </c>
      <c r="C45" s="17">
        <v>1</v>
      </c>
      <c r="D45" s="17">
        <v>1</v>
      </c>
      <c r="E45" s="17"/>
      <c r="F45" s="16"/>
      <c r="G45" s="13"/>
      <c r="H45" s="36"/>
      <c r="I45" s="12"/>
      <c r="J45" s="12"/>
      <c r="K45" s="37"/>
      <c r="L45" s="39"/>
    </row>
    <row r="46" spans="1:12" ht="17.25" customHeight="1" x14ac:dyDescent="0.25">
      <c r="A46" s="21" t="s">
        <v>24</v>
      </c>
      <c r="B46" s="25" t="s">
        <v>21</v>
      </c>
      <c r="C46" s="23">
        <f>SUM(C41:C45)</f>
        <v>9</v>
      </c>
      <c r="D46" s="23">
        <f>SUM(D41:D45)</f>
        <v>9</v>
      </c>
      <c r="E46" s="23"/>
      <c r="F46" s="29"/>
      <c r="G46" s="41" t="s">
        <v>24</v>
      </c>
      <c r="H46" s="25" t="s">
        <v>21</v>
      </c>
      <c r="I46" s="23">
        <f>SUM(I41:I45)</f>
        <v>7</v>
      </c>
      <c r="J46" s="23">
        <f>SUM(J41:J45)</f>
        <v>7</v>
      </c>
      <c r="K46" s="26"/>
      <c r="L46" s="27"/>
    </row>
    <row r="47" spans="1:12" x14ac:dyDescent="0.25">
      <c r="A47" s="47" t="s">
        <v>34</v>
      </c>
      <c r="B47" s="56" t="s">
        <v>65</v>
      </c>
      <c r="C47" s="31">
        <v>1</v>
      </c>
      <c r="D47" s="31">
        <v>1</v>
      </c>
      <c r="E47" s="12"/>
      <c r="F47" s="30"/>
      <c r="G47" s="45" t="s">
        <v>34</v>
      </c>
      <c r="H47" s="85" t="s">
        <v>66</v>
      </c>
      <c r="I47" s="86">
        <v>1</v>
      </c>
      <c r="J47" s="87">
        <v>1</v>
      </c>
      <c r="K47" s="12"/>
      <c r="L47" s="88"/>
    </row>
    <row r="48" spans="1:12" x14ac:dyDescent="0.25">
      <c r="A48" s="47" t="s">
        <v>34</v>
      </c>
      <c r="B48" s="36" t="s">
        <v>67</v>
      </c>
      <c r="C48" s="17">
        <v>1</v>
      </c>
      <c r="D48" s="89">
        <v>1</v>
      </c>
      <c r="E48" s="12"/>
      <c r="F48" s="17"/>
      <c r="G48" s="90" t="s">
        <v>34</v>
      </c>
      <c r="H48" s="36" t="s">
        <v>68</v>
      </c>
      <c r="I48" s="17">
        <v>1</v>
      </c>
      <c r="J48" s="89">
        <v>1</v>
      </c>
      <c r="K48" s="12"/>
      <c r="L48" s="46"/>
    </row>
    <row r="49" spans="1:13" x14ac:dyDescent="0.25">
      <c r="A49" s="47" t="s">
        <v>34</v>
      </c>
      <c r="B49" s="48" t="s">
        <v>69</v>
      </c>
      <c r="C49" s="17">
        <v>2</v>
      </c>
      <c r="D49" s="12">
        <v>2</v>
      </c>
      <c r="E49" s="17"/>
      <c r="F49" s="17"/>
      <c r="G49" s="48" t="s">
        <v>34</v>
      </c>
      <c r="H49" s="48" t="s">
        <v>70</v>
      </c>
      <c r="I49" s="86">
        <v>2</v>
      </c>
      <c r="J49" s="91">
        <v>2</v>
      </c>
      <c r="K49" s="92"/>
      <c r="L49" s="49"/>
    </row>
    <row r="50" spans="1:13" x14ac:dyDescent="0.25">
      <c r="A50" s="47" t="s">
        <v>34</v>
      </c>
      <c r="B50" s="38" t="s">
        <v>71</v>
      </c>
      <c r="C50" s="93">
        <v>2</v>
      </c>
      <c r="D50" s="12">
        <v>2</v>
      </c>
      <c r="E50" s="12"/>
      <c r="F50" s="53"/>
      <c r="G50" s="94" t="s">
        <v>34</v>
      </c>
      <c r="H50" s="48" t="s">
        <v>72</v>
      </c>
      <c r="I50" s="95">
        <v>2</v>
      </c>
      <c r="J50" s="17">
        <v>2</v>
      </c>
      <c r="K50" s="17"/>
      <c r="L50" s="49"/>
    </row>
    <row r="51" spans="1:13" x14ac:dyDescent="0.25">
      <c r="A51" s="47" t="s">
        <v>41</v>
      </c>
      <c r="B51" s="36" t="s">
        <v>73</v>
      </c>
      <c r="C51" s="17">
        <v>2</v>
      </c>
      <c r="D51" s="17">
        <v>2</v>
      </c>
      <c r="E51" s="12"/>
      <c r="F51" s="53"/>
      <c r="G51" s="48" t="s">
        <v>41</v>
      </c>
      <c r="H51" s="16" t="s">
        <v>74</v>
      </c>
      <c r="I51" s="52">
        <v>2</v>
      </c>
      <c r="J51" s="17">
        <v>2</v>
      </c>
      <c r="K51" s="17"/>
      <c r="L51" s="49"/>
    </row>
    <row r="52" spans="1:13" x14ac:dyDescent="0.25">
      <c r="A52" s="47" t="s">
        <v>41</v>
      </c>
      <c r="B52" s="96" t="s">
        <v>75</v>
      </c>
      <c r="C52" s="12">
        <v>2</v>
      </c>
      <c r="D52" s="12">
        <v>2</v>
      </c>
      <c r="E52" s="12"/>
      <c r="F52" s="53"/>
      <c r="G52" s="48" t="s">
        <v>41</v>
      </c>
      <c r="H52" s="36" t="s">
        <v>76</v>
      </c>
      <c r="I52" s="97">
        <v>2</v>
      </c>
      <c r="J52" s="17">
        <v>2</v>
      </c>
      <c r="K52" s="17"/>
      <c r="L52" s="49"/>
    </row>
    <row r="53" spans="1:13" x14ac:dyDescent="0.25">
      <c r="A53" s="47" t="s">
        <v>41</v>
      </c>
      <c r="B53" s="98" t="s">
        <v>77</v>
      </c>
      <c r="C53" s="12">
        <v>2</v>
      </c>
      <c r="D53" s="12">
        <v>2</v>
      </c>
      <c r="E53" s="12"/>
      <c r="F53" s="53"/>
      <c r="G53" s="48" t="s">
        <v>41</v>
      </c>
      <c r="H53" s="98" t="s">
        <v>78</v>
      </c>
      <c r="I53" s="99">
        <v>2</v>
      </c>
      <c r="J53" s="100">
        <v>2</v>
      </c>
      <c r="K53" s="17"/>
      <c r="L53" s="49"/>
    </row>
    <row r="54" spans="1:13" ht="17.25" customHeight="1" thickBot="1" x14ac:dyDescent="0.3">
      <c r="A54" s="101" t="s">
        <v>41</v>
      </c>
      <c r="B54" s="102" t="s">
        <v>79</v>
      </c>
      <c r="C54" s="37">
        <v>1</v>
      </c>
      <c r="D54" s="26">
        <v>2</v>
      </c>
      <c r="E54" s="26"/>
      <c r="F54" s="34"/>
      <c r="G54" s="103" t="s">
        <v>41</v>
      </c>
      <c r="H54" s="104" t="s">
        <v>80</v>
      </c>
      <c r="I54" s="26">
        <v>1</v>
      </c>
      <c r="J54" s="26">
        <v>2</v>
      </c>
      <c r="K54" s="26"/>
      <c r="L54" s="105"/>
    </row>
    <row r="55" spans="1:13" ht="28.5" customHeight="1" x14ac:dyDescent="0.25">
      <c r="A55" s="106"/>
      <c r="B55" s="43"/>
      <c r="C55" s="150"/>
      <c r="D55" s="117"/>
      <c r="E55" s="150"/>
      <c r="F55" s="150"/>
      <c r="G55" s="107" t="s">
        <v>81</v>
      </c>
      <c r="H55" s="157" t="s">
        <v>82</v>
      </c>
      <c r="I55" s="158">
        <v>3</v>
      </c>
      <c r="J55" s="117">
        <v>3</v>
      </c>
      <c r="K55" s="159"/>
      <c r="L55" s="88"/>
      <c r="M55" s="109"/>
    </row>
    <row r="56" spans="1:13" ht="43.5" customHeight="1" thickBot="1" x14ac:dyDescent="0.3">
      <c r="A56" s="110"/>
      <c r="B56" s="64"/>
      <c r="C56" s="26"/>
      <c r="D56" s="26"/>
      <c r="E56" s="26"/>
      <c r="F56" s="26"/>
      <c r="G56" s="111" t="s">
        <v>81</v>
      </c>
      <c r="H56" s="112" t="s">
        <v>83</v>
      </c>
      <c r="I56" s="26">
        <v>3</v>
      </c>
      <c r="J56" s="26">
        <v>3</v>
      </c>
      <c r="K56" s="152"/>
      <c r="L56" s="66"/>
    </row>
    <row r="57" spans="1:13" ht="17.25" customHeight="1" thickBot="1" x14ac:dyDescent="0.3">
      <c r="A57" s="141"/>
      <c r="B57" s="148"/>
      <c r="C57" s="73"/>
      <c r="D57" s="73"/>
      <c r="E57" s="73"/>
      <c r="F57" s="73"/>
      <c r="G57" s="113"/>
      <c r="H57" s="149"/>
      <c r="I57" s="73"/>
      <c r="J57" s="73"/>
      <c r="K57" s="114"/>
      <c r="L57" s="73"/>
    </row>
    <row r="58" spans="1:13" x14ac:dyDescent="0.25">
      <c r="A58" s="168" t="s">
        <v>84</v>
      </c>
      <c r="B58" s="169"/>
      <c r="C58" s="169"/>
      <c r="D58" s="169"/>
      <c r="E58" s="169"/>
      <c r="F58" s="169"/>
      <c r="G58" s="169"/>
      <c r="H58" s="169"/>
      <c r="I58" s="169"/>
      <c r="J58" s="169"/>
      <c r="K58" s="169"/>
      <c r="L58" s="170"/>
    </row>
    <row r="59" spans="1:13" x14ac:dyDescent="0.25">
      <c r="A59" s="176" t="s">
        <v>2</v>
      </c>
      <c r="B59" s="161"/>
      <c r="C59" s="161"/>
      <c r="D59" s="161"/>
      <c r="E59" s="161"/>
      <c r="F59" s="161"/>
      <c r="G59" s="161" t="s">
        <v>3</v>
      </c>
      <c r="H59" s="161"/>
      <c r="I59" s="161"/>
      <c r="J59" s="161"/>
      <c r="K59" s="161"/>
      <c r="L59" s="162"/>
    </row>
    <row r="60" spans="1:13" ht="17.25" customHeight="1" thickBot="1" x14ac:dyDescent="0.3">
      <c r="A60" s="40" t="s">
        <v>4</v>
      </c>
      <c r="B60" s="26" t="s">
        <v>5</v>
      </c>
      <c r="C60" s="26" t="s">
        <v>6</v>
      </c>
      <c r="D60" s="26" t="s">
        <v>7</v>
      </c>
      <c r="E60" s="26" t="s">
        <v>8</v>
      </c>
      <c r="F60" s="22"/>
      <c r="G60" s="24" t="s">
        <v>4</v>
      </c>
      <c r="H60" s="26" t="s">
        <v>5</v>
      </c>
      <c r="I60" s="26" t="s">
        <v>6</v>
      </c>
      <c r="J60" s="26" t="s">
        <v>7</v>
      </c>
      <c r="K60" s="26" t="s">
        <v>8</v>
      </c>
      <c r="L60" s="27"/>
    </row>
    <row r="61" spans="1:13" x14ac:dyDescent="0.25">
      <c r="A61" s="10" t="s">
        <v>9</v>
      </c>
      <c r="B61" s="11" t="s">
        <v>19</v>
      </c>
      <c r="C61" s="12">
        <v>2</v>
      </c>
      <c r="D61" s="12">
        <v>2</v>
      </c>
      <c r="E61" s="12"/>
      <c r="F61" s="11"/>
      <c r="G61" s="13" t="s">
        <v>9</v>
      </c>
      <c r="H61" s="11" t="s">
        <v>85</v>
      </c>
      <c r="I61" s="12">
        <v>0</v>
      </c>
      <c r="J61" s="12">
        <v>0</v>
      </c>
      <c r="K61" s="12"/>
      <c r="L61" s="14"/>
    </row>
    <row r="62" spans="1:13" x14ac:dyDescent="0.25">
      <c r="A62" s="81"/>
      <c r="B62" s="20"/>
      <c r="C62" s="31"/>
      <c r="D62" s="31"/>
      <c r="E62" s="31"/>
      <c r="F62" s="29"/>
      <c r="G62" s="13" t="s">
        <v>9</v>
      </c>
      <c r="H62" s="16" t="s">
        <v>19</v>
      </c>
      <c r="I62" s="31">
        <v>2</v>
      </c>
      <c r="J62" s="31">
        <v>2</v>
      </c>
      <c r="K62" s="31"/>
      <c r="L62" s="33"/>
    </row>
    <row r="63" spans="1:13" ht="17.25" customHeight="1" x14ac:dyDescent="0.25">
      <c r="A63" s="40" t="s">
        <v>9</v>
      </c>
      <c r="B63" s="22" t="s">
        <v>21</v>
      </c>
      <c r="C63" s="26">
        <v>2</v>
      </c>
      <c r="D63" s="26">
        <v>2</v>
      </c>
      <c r="E63" s="26"/>
      <c r="F63" s="22"/>
      <c r="G63" s="24" t="s">
        <v>9</v>
      </c>
      <c r="H63" s="22" t="s">
        <v>21</v>
      </c>
      <c r="I63" s="26">
        <v>2</v>
      </c>
      <c r="J63" s="26">
        <v>2</v>
      </c>
      <c r="K63" s="26"/>
      <c r="L63" s="80"/>
    </row>
    <row r="64" spans="1:13" x14ac:dyDescent="0.25">
      <c r="A64" s="116" t="s">
        <v>22</v>
      </c>
      <c r="B64" s="29"/>
      <c r="C64" s="30"/>
      <c r="D64" s="30"/>
      <c r="E64" s="30"/>
      <c r="F64" s="82"/>
      <c r="G64" s="83" t="s">
        <v>22</v>
      </c>
      <c r="H64" s="29" t="s">
        <v>86</v>
      </c>
      <c r="I64" s="30">
        <v>2</v>
      </c>
      <c r="J64" s="30">
        <v>2</v>
      </c>
      <c r="K64" s="117"/>
      <c r="L64" s="33"/>
    </row>
    <row r="65" spans="1:12" ht="17.25" customHeight="1" x14ac:dyDescent="0.25">
      <c r="A65" s="40" t="s">
        <v>22</v>
      </c>
      <c r="B65" s="22" t="s">
        <v>21</v>
      </c>
      <c r="C65" s="23">
        <v>0</v>
      </c>
      <c r="D65" s="23">
        <v>0</v>
      </c>
      <c r="E65" s="23"/>
      <c r="F65" s="25"/>
      <c r="G65" s="41" t="s">
        <v>22</v>
      </c>
      <c r="H65" s="22" t="s">
        <v>21</v>
      </c>
      <c r="I65" s="23">
        <f>SUM(I64:I64)</f>
        <v>2</v>
      </c>
      <c r="J65" s="23">
        <f>SUM(J64:J64)</f>
        <v>2</v>
      </c>
      <c r="K65" s="26"/>
      <c r="L65" s="27"/>
    </row>
    <row r="66" spans="1:12" x14ac:dyDescent="0.25">
      <c r="A66" s="10" t="s">
        <v>24</v>
      </c>
      <c r="B66" s="82" t="s">
        <v>87</v>
      </c>
      <c r="C66" s="30">
        <v>2</v>
      </c>
      <c r="D66" s="30">
        <v>2</v>
      </c>
      <c r="E66" s="30"/>
      <c r="F66" s="82"/>
      <c r="G66" s="13" t="s">
        <v>24</v>
      </c>
      <c r="H66" s="82" t="s">
        <v>88</v>
      </c>
      <c r="I66" s="30">
        <v>2</v>
      </c>
      <c r="J66" s="30">
        <v>2</v>
      </c>
      <c r="K66" s="30"/>
      <c r="L66" s="33"/>
    </row>
    <row r="67" spans="1:12" x14ac:dyDescent="0.25">
      <c r="A67" s="10" t="s">
        <v>24</v>
      </c>
      <c r="B67" s="16" t="s">
        <v>89</v>
      </c>
      <c r="C67" s="12">
        <v>2</v>
      </c>
      <c r="D67" s="12">
        <v>2</v>
      </c>
      <c r="E67" s="12"/>
      <c r="F67" s="11"/>
      <c r="G67" s="13" t="s">
        <v>24</v>
      </c>
      <c r="H67" s="36" t="s">
        <v>91</v>
      </c>
      <c r="I67" s="12">
        <v>1</v>
      </c>
      <c r="J67" s="12">
        <v>1</v>
      </c>
      <c r="K67" s="155"/>
      <c r="L67" s="14"/>
    </row>
    <row r="68" spans="1:12" x14ac:dyDescent="0.25">
      <c r="A68" s="10" t="s">
        <v>24</v>
      </c>
      <c r="B68" s="29" t="s">
        <v>90</v>
      </c>
      <c r="C68" s="17">
        <v>1</v>
      </c>
      <c r="D68" s="17">
        <v>1</v>
      </c>
      <c r="E68" s="12"/>
      <c r="F68" s="79"/>
      <c r="G68" s="18" t="s">
        <v>24</v>
      </c>
      <c r="H68" s="154"/>
      <c r="I68" s="154"/>
      <c r="J68" s="154"/>
      <c r="K68" s="12"/>
      <c r="L68" s="33"/>
    </row>
    <row r="69" spans="1:12" ht="17.25" customHeight="1" thickBot="1" x14ac:dyDescent="0.3">
      <c r="A69" s="40" t="s">
        <v>24</v>
      </c>
      <c r="B69" s="22" t="s">
        <v>21</v>
      </c>
      <c r="C69" s="23">
        <f>SUM(C66:C68)</f>
        <v>5</v>
      </c>
      <c r="D69" s="23">
        <f>SUM(D66:D68)</f>
        <v>5</v>
      </c>
      <c r="E69" s="26"/>
      <c r="F69" s="29"/>
      <c r="G69" s="24" t="s">
        <v>24</v>
      </c>
      <c r="H69" s="25" t="s">
        <v>21</v>
      </c>
      <c r="I69" s="23">
        <f>SUM(I66:I68)</f>
        <v>3</v>
      </c>
      <c r="J69" s="23">
        <f>SUM(J66:J68)</f>
        <v>3</v>
      </c>
      <c r="K69" s="23"/>
      <c r="L69" s="27"/>
    </row>
    <row r="70" spans="1:12" x14ac:dyDescent="0.25">
      <c r="A70" s="42" t="s">
        <v>34</v>
      </c>
      <c r="B70" s="43" t="s">
        <v>92</v>
      </c>
      <c r="C70" s="30">
        <v>1</v>
      </c>
      <c r="D70" s="37">
        <v>1</v>
      </c>
      <c r="E70" s="17"/>
      <c r="F70" s="84"/>
      <c r="G70" s="85" t="s">
        <v>34</v>
      </c>
      <c r="H70" s="43" t="s">
        <v>93</v>
      </c>
      <c r="I70" s="30">
        <v>1</v>
      </c>
      <c r="J70" s="37">
        <v>1</v>
      </c>
      <c r="K70" s="17"/>
      <c r="L70" s="19"/>
    </row>
    <row r="71" spans="1:12" x14ac:dyDescent="0.25">
      <c r="A71" s="47" t="s">
        <v>34</v>
      </c>
      <c r="B71" s="36" t="s">
        <v>94</v>
      </c>
      <c r="C71" s="12">
        <v>1</v>
      </c>
      <c r="D71" s="17">
        <v>1</v>
      </c>
      <c r="E71" s="17"/>
      <c r="F71" s="79"/>
      <c r="G71" s="48" t="s">
        <v>34</v>
      </c>
      <c r="H71" s="38" t="s">
        <v>95</v>
      </c>
      <c r="I71" s="12">
        <v>1</v>
      </c>
      <c r="J71" s="17">
        <v>1</v>
      </c>
      <c r="K71" s="12"/>
      <c r="L71" s="19"/>
    </row>
    <row r="72" spans="1:12" x14ac:dyDescent="0.25">
      <c r="A72" s="50" t="s">
        <v>34</v>
      </c>
      <c r="B72" s="118" t="s">
        <v>96</v>
      </c>
      <c r="C72" s="97">
        <v>2</v>
      </c>
      <c r="D72" s="12">
        <v>2</v>
      </c>
      <c r="E72" s="17"/>
      <c r="F72" s="79"/>
      <c r="G72" s="48" t="s">
        <v>34</v>
      </c>
      <c r="H72" s="36" t="s">
        <v>97</v>
      </c>
      <c r="I72" s="119">
        <v>2</v>
      </c>
      <c r="J72" s="12">
        <v>2</v>
      </c>
      <c r="K72" s="12"/>
      <c r="L72" s="19"/>
    </row>
    <row r="73" spans="1:12" x14ac:dyDescent="0.25">
      <c r="A73" s="47" t="s">
        <v>41</v>
      </c>
      <c r="B73" s="16" t="s">
        <v>98</v>
      </c>
      <c r="C73" s="97">
        <v>2</v>
      </c>
      <c r="D73" s="17">
        <v>2</v>
      </c>
      <c r="E73" s="12"/>
      <c r="F73" s="79"/>
      <c r="G73" s="48" t="s">
        <v>41</v>
      </c>
      <c r="H73" s="120" t="s">
        <v>99</v>
      </c>
      <c r="I73" s="121">
        <v>2</v>
      </c>
      <c r="J73" s="12">
        <v>2</v>
      </c>
      <c r="K73" s="12"/>
      <c r="L73" s="19"/>
    </row>
    <row r="74" spans="1:12" x14ac:dyDescent="0.25">
      <c r="A74" s="47" t="s">
        <v>41</v>
      </c>
      <c r="B74" s="36" t="s">
        <v>100</v>
      </c>
      <c r="C74" s="122">
        <v>2</v>
      </c>
      <c r="D74" s="12">
        <v>2</v>
      </c>
      <c r="E74" s="12"/>
      <c r="F74" s="79"/>
      <c r="G74" s="48" t="s">
        <v>41</v>
      </c>
      <c r="H74" s="120" t="s">
        <v>101</v>
      </c>
      <c r="I74" s="12">
        <v>2</v>
      </c>
      <c r="J74" s="12">
        <v>2</v>
      </c>
      <c r="K74" s="12"/>
      <c r="L74" s="19"/>
    </row>
    <row r="75" spans="1:12" x14ac:dyDescent="0.25">
      <c r="A75" s="47" t="s">
        <v>41</v>
      </c>
      <c r="B75" s="123" t="s">
        <v>102</v>
      </c>
      <c r="C75" s="17">
        <v>2</v>
      </c>
      <c r="D75" s="91">
        <v>2</v>
      </c>
      <c r="E75" s="12"/>
      <c r="F75" s="79"/>
      <c r="G75" s="48" t="s">
        <v>41</v>
      </c>
      <c r="H75" s="36" t="s">
        <v>103</v>
      </c>
      <c r="I75" s="121">
        <v>2</v>
      </c>
      <c r="J75" s="12">
        <v>2</v>
      </c>
      <c r="K75" s="17"/>
      <c r="L75" s="19"/>
    </row>
    <row r="76" spans="1:12" ht="17.25" customHeight="1" x14ac:dyDescent="0.25">
      <c r="A76" s="110" t="s">
        <v>41</v>
      </c>
      <c r="B76" s="124" t="s">
        <v>104</v>
      </c>
      <c r="C76" s="26">
        <v>1</v>
      </c>
      <c r="D76" s="26">
        <v>2</v>
      </c>
      <c r="E76" s="37"/>
      <c r="F76" s="20"/>
      <c r="G76" s="125" t="s">
        <v>41</v>
      </c>
      <c r="H76" s="59" t="s">
        <v>105</v>
      </c>
      <c r="I76" s="37">
        <v>1</v>
      </c>
      <c r="J76" s="37">
        <v>2</v>
      </c>
      <c r="K76" s="37"/>
      <c r="L76" s="27"/>
    </row>
    <row r="77" spans="1:12" ht="28.5" customHeight="1" x14ac:dyDescent="0.25">
      <c r="A77" s="126" t="s">
        <v>81</v>
      </c>
      <c r="B77" s="43" t="s">
        <v>106</v>
      </c>
      <c r="C77" s="30">
        <v>3</v>
      </c>
      <c r="D77" s="30">
        <v>3</v>
      </c>
      <c r="E77" s="127"/>
      <c r="F77" s="30"/>
      <c r="G77" s="107" t="s">
        <v>81</v>
      </c>
      <c r="H77" s="43" t="s">
        <v>107</v>
      </c>
      <c r="I77" s="30">
        <v>3</v>
      </c>
      <c r="J77" s="30">
        <v>3</v>
      </c>
      <c r="K77" s="127"/>
      <c r="L77" s="88"/>
    </row>
    <row r="78" spans="1:12" ht="29.25" customHeight="1" x14ac:dyDescent="0.25">
      <c r="A78" s="128" t="s">
        <v>81</v>
      </c>
      <c r="B78" s="64" t="s">
        <v>108</v>
      </c>
      <c r="C78" s="26">
        <v>3</v>
      </c>
      <c r="D78" s="26">
        <v>3</v>
      </c>
      <c r="E78" s="78"/>
      <c r="F78" s="26"/>
      <c r="G78" s="111" t="s">
        <v>81</v>
      </c>
      <c r="H78" s="64" t="s">
        <v>109</v>
      </c>
      <c r="I78" s="26">
        <v>3</v>
      </c>
      <c r="J78" s="26">
        <v>3</v>
      </c>
      <c r="K78" s="78"/>
      <c r="L78" s="66"/>
    </row>
    <row r="79" spans="1:12" ht="17.25" customHeight="1" x14ac:dyDescent="0.25">
      <c r="A79" s="129"/>
      <c r="B79" s="76"/>
      <c r="C79" s="130"/>
      <c r="D79" s="130"/>
      <c r="E79" s="76"/>
      <c r="F79" s="76"/>
      <c r="G79" s="76"/>
      <c r="H79" s="76"/>
      <c r="I79" s="130"/>
      <c r="J79" s="130"/>
      <c r="K79" s="76"/>
    </row>
    <row r="80" spans="1:12" x14ac:dyDescent="0.25">
      <c r="A80" s="182" t="s">
        <v>110</v>
      </c>
      <c r="B80" s="183"/>
      <c r="C80" s="183"/>
      <c r="D80" s="183"/>
      <c r="E80" s="183"/>
      <c r="F80" s="183"/>
      <c r="G80" s="183"/>
      <c r="H80" s="183"/>
      <c r="I80" s="183"/>
      <c r="J80" s="183"/>
      <c r="K80" s="183"/>
      <c r="L80" s="192"/>
    </row>
    <row r="81" spans="1:12" ht="16.149999999999999" customHeight="1" x14ac:dyDescent="0.25">
      <c r="A81" s="193" t="s">
        <v>2</v>
      </c>
      <c r="B81" s="194"/>
      <c r="C81" s="194"/>
      <c r="D81" s="194"/>
      <c r="E81" s="194"/>
      <c r="F81" s="195"/>
      <c r="G81" s="166" t="s">
        <v>3</v>
      </c>
      <c r="H81" s="166"/>
      <c r="I81" s="166"/>
      <c r="J81" s="166"/>
      <c r="K81" s="166"/>
      <c r="L81" s="167"/>
    </row>
    <row r="82" spans="1:12" ht="17.25" customHeight="1" x14ac:dyDescent="0.25">
      <c r="A82" s="6" t="s">
        <v>4</v>
      </c>
      <c r="B82" s="7" t="s">
        <v>5</v>
      </c>
      <c r="C82" s="7" t="s">
        <v>6</v>
      </c>
      <c r="D82" s="7" t="s">
        <v>7</v>
      </c>
      <c r="E82" s="7" t="s">
        <v>8</v>
      </c>
      <c r="F82" s="68"/>
      <c r="G82" s="8" t="s">
        <v>4</v>
      </c>
      <c r="H82" s="7" t="s">
        <v>5</v>
      </c>
      <c r="I82" s="7" t="s">
        <v>6</v>
      </c>
      <c r="J82" s="7" t="s">
        <v>7</v>
      </c>
      <c r="K82" s="7" t="s">
        <v>8</v>
      </c>
      <c r="L82" s="115"/>
    </row>
    <row r="83" spans="1:12" x14ac:dyDescent="0.25">
      <c r="A83" s="131"/>
      <c r="B83" s="20"/>
      <c r="C83" s="37"/>
      <c r="D83" s="37"/>
      <c r="E83" s="20"/>
      <c r="F83" s="20"/>
      <c r="G83" s="132" t="s">
        <v>9</v>
      </c>
      <c r="H83" s="59" t="s">
        <v>111</v>
      </c>
      <c r="I83" s="37">
        <v>0</v>
      </c>
      <c r="J83" s="37">
        <v>0</v>
      </c>
      <c r="K83" s="20"/>
      <c r="L83" s="105"/>
    </row>
    <row r="84" spans="1:12" ht="17.25" customHeight="1" x14ac:dyDescent="0.25">
      <c r="A84" s="40" t="s">
        <v>9</v>
      </c>
      <c r="B84" s="22" t="s">
        <v>21</v>
      </c>
      <c r="C84" s="26">
        <v>0</v>
      </c>
      <c r="D84" s="26">
        <v>0</v>
      </c>
      <c r="E84" s="26"/>
      <c r="F84" s="26"/>
      <c r="G84" s="24" t="s">
        <v>9</v>
      </c>
      <c r="H84" s="22" t="s">
        <v>21</v>
      </c>
      <c r="I84" s="26">
        <v>0</v>
      </c>
      <c r="J84" s="26">
        <v>0</v>
      </c>
      <c r="K84" s="78"/>
      <c r="L84" s="39"/>
    </row>
    <row r="85" spans="1:12" x14ac:dyDescent="0.25">
      <c r="A85" s="28" t="s">
        <v>22</v>
      </c>
      <c r="B85" s="82"/>
      <c r="C85" s="30"/>
      <c r="D85" s="30"/>
      <c r="E85" s="30"/>
      <c r="F85" s="133"/>
      <c r="G85" s="134" t="s">
        <v>22</v>
      </c>
      <c r="H85" s="82"/>
      <c r="I85" s="30"/>
      <c r="J85" s="30"/>
      <c r="K85" s="12"/>
      <c r="L85" s="77"/>
    </row>
    <row r="86" spans="1:12" ht="17.25" customHeight="1" thickBot="1" x14ac:dyDescent="0.3">
      <c r="A86" s="40" t="s">
        <v>22</v>
      </c>
      <c r="B86" s="22" t="s">
        <v>21</v>
      </c>
      <c r="C86" s="26">
        <f>SUM(C85:C85)</f>
        <v>0</v>
      </c>
      <c r="D86" s="26">
        <f>SUM(D85:D85)</f>
        <v>0</v>
      </c>
      <c r="E86" s="26"/>
      <c r="F86" s="22"/>
      <c r="G86" s="24" t="s">
        <v>22</v>
      </c>
      <c r="H86" s="22" t="s">
        <v>21</v>
      </c>
      <c r="I86" s="26">
        <f>SUM(I85:I85)</f>
        <v>0</v>
      </c>
      <c r="J86" s="26">
        <f>SUM(J85:J85)</f>
        <v>0</v>
      </c>
      <c r="K86" s="26"/>
      <c r="L86" s="27"/>
    </row>
    <row r="87" spans="1:12" x14ac:dyDescent="0.25">
      <c r="A87" s="10" t="s">
        <v>24</v>
      </c>
      <c r="B87" s="38" t="s">
        <v>163</v>
      </c>
      <c r="C87" s="12">
        <v>4</v>
      </c>
      <c r="D87" s="12">
        <v>4</v>
      </c>
      <c r="E87" s="153"/>
      <c r="F87" s="57"/>
      <c r="G87" s="18" t="s">
        <v>24</v>
      </c>
      <c r="H87" s="36" t="s">
        <v>164</v>
      </c>
      <c r="I87" s="17">
        <v>4</v>
      </c>
      <c r="J87" s="17">
        <v>4</v>
      </c>
      <c r="K87" s="156"/>
      <c r="L87" s="39"/>
    </row>
    <row r="88" spans="1:12" x14ac:dyDescent="0.25">
      <c r="A88" s="10" t="s">
        <v>24</v>
      </c>
      <c r="B88" s="38" t="s">
        <v>112</v>
      </c>
      <c r="C88" s="12">
        <v>1</v>
      </c>
      <c r="D88" s="12">
        <v>1</v>
      </c>
      <c r="E88" s="17"/>
      <c r="F88" s="20"/>
      <c r="G88" s="18" t="s">
        <v>24</v>
      </c>
      <c r="H88" s="59" t="s">
        <v>162</v>
      </c>
      <c r="I88" s="37">
        <v>0</v>
      </c>
      <c r="J88" s="37">
        <v>0</v>
      </c>
      <c r="K88" s="31"/>
      <c r="L88" s="39"/>
    </row>
    <row r="89" spans="1:12" ht="17.25" customHeight="1" thickBot="1" x14ac:dyDescent="0.3">
      <c r="A89" s="21" t="s">
        <v>24</v>
      </c>
      <c r="B89" s="25" t="s">
        <v>21</v>
      </c>
      <c r="C89" s="23">
        <f>SUM(C87:C88)</f>
        <v>5</v>
      </c>
      <c r="D89" s="23">
        <f>SUM(D87:D88)</f>
        <v>5</v>
      </c>
      <c r="E89" s="23"/>
      <c r="F89" s="135"/>
      <c r="G89" s="24" t="s">
        <v>24</v>
      </c>
      <c r="H89" s="22" t="s">
        <v>21</v>
      </c>
      <c r="I89" s="26">
        <f>SUM(I87:I88)</f>
        <v>4</v>
      </c>
      <c r="J89" s="26">
        <f>SUM(J87:J88)</f>
        <v>4</v>
      </c>
      <c r="K89" s="26"/>
      <c r="L89" s="105"/>
    </row>
    <row r="90" spans="1:12" x14ac:dyDescent="0.25">
      <c r="A90" s="106" t="s">
        <v>34</v>
      </c>
      <c r="B90" s="38" t="s">
        <v>113</v>
      </c>
      <c r="C90" s="17">
        <v>1</v>
      </c>
      <c r="D90" s="17">
        <v>1</v>
      </c>
      <c r="E90" s="17"/>
      <c r="F90" s="53"/>
      <c r="G90" s="85" t="s">
        <v>34</v>
      </c>
      <c r="H90" s="38" t="s">
        <v>114</v>
      </c>
      <c r="I90" s="17">
        <v>1</v>
      </c>
      <c r="J90" s="17">
        <v>1</v>
      </c>
      <c r="K90" s="17"/>
      <c r="L90" s="88"/>
    </row>
    <row r="91" spans="1:12" x14ac:dyDescent="0.25">
      <c r="A91" s="50" t="s">
        <v>34</v>
      </c>
      <c r="B91" s="36" t="s">
        <v>115</v>
      </c>
      <c r="C91" s="17">
        <v>1</v>
      </c>
      <c r="D91" s="17">
        <v>1</v>
      </c>
      <c r="E91" s="37"/>
      <c r="F91" s="57"/>
      <c r="G91" s="48" t="s">
        <v>34</v>
      </c>
      <c r="H91" s="36" t="s">
        <v>116</v>
      </c>
      <c r="I91" s="17">
        <v>1</v>
      </c>
      <c r="J91" s="17">
        <v>1</v>
      </c>
      <c r="K91" s="37"/>
      <c r="L91" s="136"/>
    </row>
    <row r="92" spans="1:12" x14ac:dyDescent="0.25">
      <c r="A92" s="47" t="s">
        <v>41</v>
      </c>
      <c r="B92" s="36" t="s">
        <v>117</v>
      </c>
      <c r="C92" s="37">
        <v>2</v>
      </c>
      <c r="D92" s="37">
        <v>2</v>
      </c>
      <c r="E92" s="37"/>
      <c r="F92" s="57"/>
      <c r="G92" s="48" t="s">
        <v>41</v>
      </c>
      <c r="H92" s="36" t="s">
        <v>118</v>
      </c>
      <c r="I92" s="37">
        <v>2</v>
      </c>
      <c r="J92" s="37">
        <v>2</v>
      </c>
      <c r="K92" s="37"/>
      <c r="L92" s="105"/>
    </row>
    <row r="93" spans="1:12" ht="17.25" customHeight="1" x14ac:dyDescent="0.25">
      <c r="A93" s="110" t="s">
        <v>41</v>
      </c>
      <c r="B93" s="137" t="s">
        <v>119</v>
      </c>
      <c r="C93" s="26">
        <v>1</v>
      </c>
      <c r="D93" s="26">
        <v>2</v>
      </c>
      <c r="E93" s="37"/>
      <c r="F93" s="16"/>
      <c r="G93" s="103" t="s">
        <v>41</v>
      </c>
      <c r="H93" s="64" t="s">
        <v>120</v>
      </c>
      <c r="I93" s="26">
        <v>1</v>
      </c>
      <c r="J93" s="26">
        <v>2</v>
      </c>
      <c r="K93" s="26"/>
      <c r="L93" s="49"/>
    </row>
    <row r="94" spans="1:12" x14ac:dyDescent="0.25">
      <c r="A94" s="106" t="s">
        <v>48</v>
      </c>
      <c r="B94" s="43" t="s">
        <v>121</v>
      </c>
      <c r="C94" s="30">
        <v>4</v>
      </c>
      <c r="D94" s="30">
        <v>0</v>
      </c>
      <c r="E94" s="127"/>
      <c r="F94" s="82"/>
      <c r="G94" s="48" t="s">
        <v>48</v>
      </c>
      <c r="H94" s="38" t="s">
        <v>122</v>
      </c>
      <c r="I94" s="17">
        <v>9</v>
      </c>
      <c r="J94" s="17">
        <v>0</v>
      </c>
      <c r="K94" s="31"/>
      <c r="L94" s="138"/>
    </row>
    <row r="95" spans="1:12" x14ac:dyDescent="0.25">
      <c r="A95" s="50" t="s">
        <v>48</v>
      </c>
      <c r="B95" s="38" t="s">
        <v>123</v>
      </c>
      <c r="C95" s="12">
        <v>9</v>
      </c>
      <c r="D95" s="12">
        <v>0</v>
      </c>
      <c r="E95" s="35"/>
      <c r="F95" s="11"/>
      <c r="G95" s="139" t="s">
        <v>48</v>
      </c>
      <c r="H95" s="36" t="s">
        <v>124</v>
      </c>
      <c r="I95" s="17">
        <v>4</v>
      </c>
      <c r="J95" s="17">
        <v>0</v>
      </c>
      <c r="K95" s="17"/>
      <c r="L95" s="136"/>
    </row>
    <row r="96" spans="1:12" x14ac:dyDescent="0.25">
      <c r="A96" s="50" t="s">
        <v>48</v>
      </c>
      <c r="B96" s="38" t="s">
        <v>125</v>
      </c>
      <c r="C96" s="12">
        <v>4</v>
      </c>
      <c r="D96" s="17">
        <v>0</v>
      </c>
      <c r="E96" s="92"/>
      <c r="F96" s="16"/>
      <c r="G96" s="48" t="s">
        <v>48</v>
      </c>
      <c r="H96" s="38" t="s">
        <v>126</v>
      </c>
      <c r="I96" s="17">
        <v>9</v>
      </c>
      <c r="J96" s="17">
        <v>0</v>
      </c>
      <c r="K96" s="17"/>
      <c r="L96" s="49"/>
    </row>
    <row r="97" spans="1:18" x14ac:dyDescent="0.25">
      <c r="A97" s="50" t="s">
        <v>48</v>
      </c>
      <c r="B97" s="36" t="s">
        <v>127</v>
      </c>
      <c r="C97" s="17">
        <v>2</v>
      </c>
      <c r="D97" s="17">
        <v>2</v>
      </c>
      <c r="E97" s="92"/>
      <c r="F97" s="53"/>
      <c r="G97" s="48" t="s">
        <v>48</v>
      </c>
      <c r="H97" s="16" t="s">
        <v>128</v>
      </c>
      <c r="I97" s="93">
        <v>2</v>
      </c>
      <c r="J97" s="12">
        <v>2</v>
      </c>
      <c r="K97" s="17"/>
      <c r="L97" s="49"/>
    </row>
    <row r="98" spans="1:18" ht="17.25" customHeight="1" x14ac:dyDescent="0.25">
      <c r="A98" s="101" t="s">
        <v>48</v>
      </c>
      <c r="B98" s="59" t="s">
        <v>129</v>
      </c>
      <c r="C98" s="17">
        <v>2</v>
      </c>
      <c r="D98" s="17">
        <v>2</v>
      </c>
      <c r="E98" s="78"/>
      <c r="F98" s="53"/>
      <c r="G98" s="48" t="s">
        <v>48</v>
      </c>
      <c r="H98" s="36" t="s">
        <v>130</v>
      </c>
      <c r="I98" s="12">
        <v>2</v>
      </c>
      <c r="J98" s="17">
        <v>2</v>
      </c>
      <c r="K98" s="92"/>
      <c r="L98" s="49"/>
    </row>
    <row r="99" spans="1:18" ht="28.5" customHeight="1" x14ac:dyDescent="0.25">
      <c r="A99" s="126" t="s">
        <v>81</v>
      </c>
      <c r="B99" s="43" t="s">
        <v>131</v>
      </c>
      <c r="C99" s="30">
        <v>3</v>
      </c>
      <c r="D99" s="30">
        <v>3</v>
      </c>
      <c r="E99" s="108"/>
      <c r="F99" s="82"/>
      <c r="G99" s="45"/>
      <c r="H99" s="82"/>
      <c r="I99" s="30"/>
      <c r="J99" s="30"/>
      <c r="K99" s="30"/>
      <c r="L99" s="88"/>
    </row>
    <row r="100" spans="1:18" ht="43.5" customHeight="1" x14ac:dyDescent="0.25">
      <c r="A100" s="128" t="s">
        <v>81</v>
      </c>
      <c r="B100" s="22" t="s">
        <v>132</v>
      </c>
      <c r="C100" s="26">
        <v>3</v>
      </c>
      <c r="D100" s="26">
        <v>3</v>
      </c>
      <c r="E100" s="78"/>
      <c r="F100" s="22"/>
      <c r="G100" s="140"/>
      <c r="H100" s="64"/>
      <c r="I100" s="26"/>
      <c r="J100" s="26"/>
      <c r="K100" s="26"/>
      <c r="L100" s="66"/>
    </row>
    <row r="101" spans="1:18" ht="16.149999999999999" customHeight="1" x14ac:dyDescent="0.25">
      <c r="A101" s="191" t="s">
        <v>133</v>
      </c>
      <c r="B101" s="191"/>
      <c r="C101" s="191"/>
      <c r="D101" s="191"/>
      <c r="E101" s="191"/>
      <c r="F101" s="191"/>
      <c r="G101" s="191"/>
      <c r="H101" s="191"/>
      <c r="I101" s="191"/>
      <c r="J101" s="191"/>
      <c r="K101" s="191"/>
      <c r="L101" s="142"/>
    </row>
    <row r="102" spans="1:18" s="109" customFormat="1" x14ac:dyDescent="0.25">
      <c r="A102" s="160" t="s">
        <v>165</v>
      </c>
      <c r="B102" s="160"/>
      <c r="C102" s="160"/>
      <c r="D102" s="160"/>
      <c r="E102" s="160"/>
      <c r="F102" s="160"/>
      <c r="G102" s="160"/>
      <c r="H102" s="160"/>
      <c r="I102" s="160"/>
      <c r="J102" s="160"/>
      <c r="K102" s="160"/>
      <c r="L102" s="142"/>
    </row>
    <row r="103" spans="1:18" ht="16.149999999999999" customHeight="1" x14ac:dyDescent="0.25">
      <c r="A103" s="143" t="s">
        <v>134</v>
      </c>
      <c r="B103" s="5"/>
      <c r="C103" s="73"/>
      <c r="D103" s="73"/>
      <c r="E103" s="5"/>
      <c r="F103" s="5"/>
      <c r="G103" s="74"/>
      <c r="H103" s="144"/>
      <c r="I103" s="4"/>
      <c r="J103" s="4"/>
      <c r="K103" s="144"/>
      <c r="L103" s="142"/>
    </row>
    <row r="104" spans="1:18" ht="27" customHeight="1" x14ac:dyDescent="0.25">
      <c r="A104" s="177" t="s">
        <v>135</v>
      </c>
      <c r="B104" s="177"/>
      <c r="C104" s="177"/>
      <c r="D104" s="177"/>
      <c r="E104" s="177"/>
      <c r="F104" s="177"/>
      <c r="G104" s="177"/>
      <c r="H104" s="178"/>
      <c r="I104" s="178"/>
      <c r="J104" s="178"/>
      <c r="K104" s="178"/>
      <c r="L104" s="179"/>
    </row>
    <row r="105" spans="1:18" s="5" customFormat="1" x14ac:dyDescent="0.25">
      <c r="A105" s="171" t="s">
        <v>136</v>
      </c>
      <c r="B105" s="151" t="s">
        <v>137</v>
      </c>
      <c r="C105" s="172" t="s">
        <v>160</v>
      </c>
      <c r="D105" s="172"/>
      <c r="E105" s="172"/>
      <c r="F105" s="172"/>
      <c r="G105" s="172"/>
      <c r="N105" s="147"/>
    </row>
    <row r="106" spans="1:18" s="5" customFormat="1" x14ac:dyDescent="0.25">
      <c r="A106" s="171"/>
      <c r="B106" s="151" t="s">
        <v>138</v>
      </c>
      <c r="C106" s="172"/>
      <c r="D106" s="172"/>
      <c r="E106" s="172"/>
      <c r="F106" s="172"/>
      <c r="G106" s="172"/>
      <c r="N106" s="147"/>
    </row>
    <row r="107" spans="1:18" s="5" customFormat="1" x14ac:dyDescent="0.25">
      <c r="A107" s="171"/>
      <c r="B107" s="151" t="s">
        <v>139</v>
      </c>
      <c r="C107" s="172"/>
      <c r="D107" s="172"/>
      <c r="E107" s="172"/>
      <c r="F107" s="172"/>
      <c r="G107" s="172"/>
      <c r="N107" s="147"/>
    </row>
    <row r="108" spans="1:18" s="5" customFormat="1" x14ac:dyDescent="0.25">
      <c r="A108" s="171" t="s">
        <v>140</v>
      </c>
      <c r="B108" s="151" t="s">
        <v>141</v>
      </c>
      <c r="C108" s="172" t="s">
        <v>161</v>
      </c>
      <c r="D108" s="172"/>
      <c r="E108" s="172"/>
      <c r="F108" s="172"/>
      <c r="G108" s="172"/>
      <c r="N108" s="147"/>
    </row>
    <row r="109" spans="1:18" s="5" customFormat="1" x14ac:dyDescent="0.25">
      <c r="A109" s="171"/>
      <c r="B109" s="151" t="s">
        <v>142</v>
      </c>
      <c r="C109" s="172"/>
      <c r="D109" s="172"/>
      <c r="E109" s="172"/>
      <c r="F109" s="172"/>
      <c r="G109" s="172"/>
      <c r="N109" s="147"/>
    </row>
    <row r="110" spans="1:18" s="5" customFormat="1" x14ac:dyDescent="0.25">
      <c r="A110" s="171"/>
      <c r="B110" s="151" t="s">
        <v>143</v>
      </c>
      <c r="C110" s="172"/>
      <c r="D110" s="172"/>
      <c r="E110" s="172"/>
      <c r="F110" s="172"/>
      <c r="G110" s="172"/>
      <c r="N110" s="147"/>
    </row>
    <row r="111" spans="1:18" s="5" customFormat="1" ht="28.5" x14ac:dyDescent="0.25">
      <c r="A111" s="89" t="s">
        <v>144</v>
      </c>
      <c r="B111" s="89" t="s">
        <v>145</v>
      </c>
      <c r="C111" s="173" t="s">
        <v>146</v>
      </c>
      <c r="D111" s="174"/>
      <c r="E111" s="174"/>
      <c r="F111" s="174"/>
      <c r="G111" s="175"/>
      <c r="H111" s="145"/>
      <c r="I111" s="145"/>
      <c r="J111" s="145"/>
      <c r="K111" s="145"/>
      <c r="R111" s="147"/>
    </row>
    <row r="112" spans="1:18" x14ac:dyDescent="0.25">
      <c r="A112" s="160" t="s">
        <v>147</v>
      </c>
      <c r="B112" s="160"/>
      <c r="C112" s="160"/>
      <c r="D112" s="160"/>
      <c r="E112" s="160"/>
      <c r="F112" s="160"/>
      <c r="G112" s="160"/>
      <c r="H112" s="160"/>
      <c r="I112" s="160"/>
      <c r="J112" s="160"/>
      <c r="K112" s="160"/>
      <c r="L112" s="142"/>
    </row>
    <row r="113" spans="1:12" s="146" customFormat="1" ht="14.25" customHeight="1" x14ac:dyDescent="0.25">
      <c r="A113" s="160" t="s">
        <v>148</v>
      </c>
      <c r="B113" s="160"/>
      <c r="C113" s="160"/>
      <c r="D113" s="160"/>
      <c r="E113" s="160"/>
      <c r="F113" s="160"/>
      <c r="G113" s="160"/>
      <c r="H113" s="160"/>
      <c r="I113" s="160"/>
      <c r="J113" s="160"/>
      <c r="K113" s="160"/>
      <c r="L113" s="144"/>
    </row>
    <row r="114" spans="1:12" ht="14.25" customHeight="1" x14ac:dyDescent="0.25">
      <c r="A114" s="196" t="s">
        <v>149</v>
      </c>
      <c r="B114" s="196"/>
      <c r="C114" s="196"/>
      <c r="D114" s="196"/>
      <c r="E114" s="196"/>
      <c r="F114" s="196"/>
      <c r="G114" s="196"/>
      <c r="H114" s="196"/>
      <c r="I114" s="196"/>
      <c r="J114" s="196"/>
      <c r="K114" s="196"/>
      <c r="L114" s="142"/>
    </row>
    <row r="115" spans="1:12" ht="30" customHeight="1" x14ac:dyDescent="0.25">
      <c r="A115" s="160" t="s">
        <v>150</v>
      </c>
      <c r="B115" s="160"/>
      <c r="C115" s="160"/>
      <c r="D115" s="160"/>
      <c r="E115" s="160"/>
      <c r="F115" s="160"/>
      <c r="G115" s="160"/>
      <c r="H115" s="160"/>
      <c r="I115" s="160"/>
      <c r="J115" s="160"/>
      <c r="K115" s="160"/>
      <c r="L115" s="142"/>
    </row>
    <row r="116" spans="1:12" ht="16.149999999999999" customHeight="1" x14ac:dyDescent="0.25">
      <c r="A116" s="198" t="s">
        <v>151</v>
      </c>
      <c r="B116" s="198"/>
      <c r="C116" s="198"/>
      <c r="D116" s="198"/>
      <c r="E116" s="198"/>
      <c r="F116" s="198"/>
      <c r="G116" s="198"/>
      <c r="H116" s="198"/>
      <c r="I116" s="198"/>
      <c r="J116" s="198"/>
      <c r="K116" s="198"/>
      <c r="L116" s="142"/>
    </row>
    <row r="117" spans="1:12" ht="16.149999999999999" customHeight="1" x14ac:dyDescent="0.25">
      <c r="A117" s="160" t="s">
        <v>152</v>
      </c>
      <c r="B117" s="160"/>
      <c r="C117" s="160"/>
      <c r="D117" s="160"/>
      <c r="E117" s="160"/>
      <c r="F117" s="160"/>
      <c r="G117" s="160"/>
      <c r="H117" s="160"/>
      <c r="I117" s="160"/>
      <c r="J117" s="160"/>
      <c r="K117" s="160"/>
      <c r="L117" s="142"/>
    </row>
    <row r="118" spans="1:12" ht="16.149999999999999" customHeight="1" x14ac:dyDescent="0.25">
      <c r="A118" s="160" t="s">
        <v>153</v>
      </c>
      <c r="B118" s="160"/>
      <c r="C118" s="160"/>
      <c r="D118" s="160"/>
      <c r="E118" s="160"/>
      <c r="F118" s="160"/>
      <c r="G118" s="160"/>
      <c r="H118" s="160"/>
      <c r="I118" s="160"/>
      <c r="J118" s="160"/>
      <c r="K118" s="160"/>
      <c r="L118" s="142"/>
    </row>
    <row r="119" spans="1:12" ht="16.149999999999999" customHeight="1" x14ac:dyDescent="0.25">
      <c r="A119" s="199" t="s">
        <v>154</v>
      </c>
      <c r="B119" s="199"/>
      <c r="C119" s="199"/>
      <c r="D119" s="199"/>
      <c r="E119" s="199"/>
      <c r="F119" s="199"/>
      <c r="G119" s="199"/>
      <c r="H119" s="199"/>
      <c r="I119" s="199"/>
      <c r="J119" s="199"/>
      <c r="K119" s="199"/>
      <c r="L119" s="142"/>
    </row>
    <row r="120" spans="1:12" ht="16.149999999999999" customHeight="1" x14ac:dyDescent="0.25">
      <c r="A120" s="160" t="s">
        <v>155</v>
      </c>
      <c r="B120" s="160"/>
      <c r="C120" s="160"/>
      <c r="D120" s="160"/>
      <c r="E120" s="160"/>
      <c r="F120" s="160"/>
      <c r="G120" s="160"/>
      <c r="H120" s="160"/>
      <c r="I120" s="160"/>
      <c r="J120" s="160"/>
      <c r="K120" s="160"/>
      <c r="L120" s="142"/>
    </row>
    <row r="121" spans="1:12" ht="16.149999999999999" customHeight="1" x14ac:dyDescent="0.25">
      <c r="A121" s="160" t="s">
        <v>156</v>
      </c>
      <c r="B121" s="160"/>
      <c r="C121" s="160"/>
      <c r="D121" s="160"/>
      <c r="E121" s="160"/>
      <c r="F121" s="160"/>
      <c r="G121" s="160"/>
      <c r="H121" s="160"/>
      <c r="I121" s="160"/>
      <c r="J121" s="160"/>
      <c r="K121" s="160"/>
      <c r="L121" s="142"/>
    </row>
    <row r="122" spans="1:12" ht="16.149999999999999" customHeight="1" x14ac:dyDescent="0.25">
      <c r="A122" s="160" t="s">
        <v>157</v>
      </c>
      <c r="B122" s="160"/>
      <c r="C122" s="160"/>
      <c r="D122" s="160"/>
      <c r="E122" s="160"/>
      <c r="F122" s="160"/>
      <c r="G122" s="160"/>
      <c r="H122" s="160"/>
      <c r="I122" s="160"/>
      <c r="J122" s="160"/>
      <c r="K122" s="160"/>
      <c r="L122" s="142"/>
    </row>
    <row r="123" spans="1:12" x14ac:dyDescent="0.25">
      <c r="A123" s="160" t="s">
        <v>158</v>
      </c>
      <c r="B123" s="160"/>
      <c r="C123" s="160"/>
      <c r="D123" s="160"/>
      <c r="E123" s="160"/>
      <c r="F123" s="160"/>
      <c r="G123" s="160"/>
      <c r="H123" s="160"/>
      <c r="I123" s="160"/>
      <c r="J123" s="160"/>
      <c r="K123" s="160"/>
      <c r="L123" s="142"/>
    </row>
    <row r="124" spans="1:12" x14ac:dyDescent="0.25">
      <c r="A124" s="160" t="s">
        <v>159</v>
      </c>
      <c r="B124" s="160"/>
      <c r="C124" s="160"/>
      <c r="D124" s="160"/>
      <c r="E124" s="160"/>
      <c r="F124" s="160"/>
      <c r="G124" s="160"/>
      <c r="H124" s="160"/>
      <c r="I124" s="160"/>
      <c r="J124" s="160"/>
      <c r="K124" s="160"/>
      <c r="L124" s="142"/>
    </row>
    <row r="125" spans="1:12" x14ac:dyDescent="0.25">
      <c r="A125" s="3"/>
      <c r="B125" s="109"/>
      <c r="C125" s="109"/>
      <c r="D125" s="109"/>
      <c r="E125" s="109"/>
    </row>
  </sheetData>
  <mergeCells count="34">
    <mergeCell ref="A119:K119"/>
    <mergeCell ref="A124:K124"/>
    <mergeCell ref="A123:K123"/>
    <mergeCell ref="A122:K122"/>
    <mergeCell ref="A121:K121"/>
    <mergeCell ref="A120:K120"/>
    <mergeCell ref="A118:K118"/>
    <mergeCell ref="A1:K2"/>
    <mergeCell ref="A3:L3"/>
    <mergeCell ref="A4:F4"/>
    <mergeCell ref="G4:L4"/>
    <mergeCell ref="A31:L31"/>
    <mergeCell ref="A101:K101"/>
    <mergeCell ref="A80:L80"/>
    <mergeCell ref="A81:F81"/>
    <mergeCell ref="A108:A110"/>
    <mergeCell ref="A114:K114"/>
    <mergeCell ref="G32:L32"/>
    <mergeCell ref="A102:K102"/>
    <mergeCell ref="A117:K117"/>
    <mergeCell ref="A116:K116"/>
    <mergeCell ref="A115:K115"/>
    <mergeCell ref="A112:K112"/>
    <mergeCell ref="G59:L59"/>
    <mergeCell ref="A32:F32"/>
    <mergeCell ref="A113:K113"/>
    <mergeCell ref="G81:L81"/>
    <mergeCell ref="A58:L58"/>
    <mergeCell ref="A105:A107"/>
    <mergeCell ref="C105:G107"/>
    <mergeCell ref="C108:G110"/>
    <mergeCell ref="C111:G111"/>
    <mergeCell ref="A59:F59"/>
    <mergeCell ref="A104:L104"/>
  </mergeCells>
  <phoneticPr fontId="9" type="noConversion"/>
  <pageMargins left="0.32" right="0.15748031496063" top="0.511811023622047" bottom="0.15748031496063" header="0.31496062992126" footer="0.15748031496063"/>
  <pageSetup paperSize="9" scale="80" orientation="portrait" cellComments="atEnd" r:id="rId1"/>
  <rowBreaks count="2" manualBreakCount="2">
    <brk id="57" max="11" man="1"/>
    <brk id="11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L117"/>
    </sheetView>
  </sheetViews>
  <sheetFormatPr defaultRowHeight="16.5" x14ac:dyDescent="0.25"/>
  <sheetData/>
  <phoneticPr fontId="9" type="noConversion"/>
  <pageMargins left="0.7" right="0.7" top="0.75" bottom="0.75" header="0.3" footer="0.3"/>
  <pageSetup paperSize="0" scale="330" orientation="landscape" horizontalDpi="2" verticalDpi="65281" copies="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1</vt:i4>
      </vt:variant>
    </vt:vector>
  </HeadingPairs>
  <TitlesOfParts>
    <vt:vector size="3" baseType="lpstr">
      <vt:lpstr>流行音樂系104-日四技</vt:lpstr>
      <vt:lpstr>工作表1</vt:lpstr>
      <vt:lpstr>'流行音樂系104-日四技'!Print_Area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liusir</cp:lastModifiedBy>
  <cp:lastPrinted>2018-05-02T00:57:13Z</cp:lastPrinted>
  <dcterms:modified xsi:type="dcterms:W3CDTF">2018-05-15T06:52:03Z</dcterms:modified>
</cp:coreProperties>
</file>