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80" windowHeight="9345" tabRatio="579"/>
  </bookViews>
  <sheets>
    <sheet name="107"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9" i="2" l="1"/>
  <c r="J69" i="2"/>
  <c r="C69" i="2"/>
  <c r="D69" i="2"/>
  <c r="I53" i="2"/>
  <c r="J53" i="2"/>
  <c r="C53" i="2"/>
  <c r="D53" i="2"/>
  <c r="I36" i="2"/>
  <c r="J36" i="2"/>
  <c r="C36" i="2"/>
  <c r="D36" i="2"/>
  <c r="D30" i="2"/>
  <c r="I30" i="2"/>
  <c r="C18" i="2"/>
  <c r="D18" i="2"/>
  <c r="I18" i="2"/>
  <c r="J18" i="2"/>
  <c r="C14" i="2"/>
  <c r="D14" i="2"/>
  <c r="J66" i="2" l="1"/>
  <c r="I66" i="2"/>
  <c r="D66" i="2"/>
  <c r="C66" i="2"/>
  <c r="J50" i="2"/>
  <c r="I50" i="2"/>
  <c r="D50" i="2"/>
  <c r="C50" i="2"/>
  <c r="J48" i="2"/>
  <c r="I48" i="2"/>
  <c r="D48" i="2"/>
  <c r="C48" i="2"/>
  <c r="J32" i="2"/>
  <c r="I32" i="2"/>
  <c r="D32" i="2"/>
  <c r="C32" i="2"/>
  <c r="J30" i="2"/>
  <c r="C30" i="2"/>
  <c r="J14" i="2"/>
  <c r="I14" i="2"/>
  <c r="J12" i="2"/>
  <c r="I12" i="2"/>
  <c r="D12" i="2"/>
  <c r="C12" i="2"/>
</calcChain>
</file>

<file path=xl/sharedStrings.xml><?xml version="1.0" encoding="utf-8"?>
<sst xmlns="http://schemas.openxmlformats.org/spreadsheetml/2006/main" count="291" uniqueCount="139">
  <si>
    <t>上學期</t>
    <phoneticPr fontId="4" type="noConversion"/>
  </si>
  <si>
    <t>下學期</t>
  </si>
  <si>
    <t>科目類別</t>
    <phoneticPr fontId="4" type="noConversion"/>
  </si>
  <si>
    <t>科目</t>
    <phoneticPr fontId="4" type="noConversion"/>
  </si>
  <si>
    <t>學分</t>
    <phoneticPr fontId="4" type="noConversion"/>
  </si>
  <si>
    <t>時數</t>
    <phoneticPr fontId="4" type="noConversion"/>
  </si>
  <si>
    <t>課程代碼</t>
    <phoneticPr fontId="4" type="noConversion"/>
  </si>
  <si>
    <t>通識必修</t>
    <phoneticPr fontId="4" type="noConversion"/>
  </si>
  <si>
    <t>中文閱讀與表達(一)</t>
    <phoneticPr fontId="4" type="noConversion"/>
  </si>
  <si>
    <t>中文閱讀與表達(二)</t>
    <phoneticPr fontId="4" type="noConversion"/>
  </si>
  <si>
    <t>體育生活(一)</t>
  </si>
  <si>
    <t>體育生活(二)</t>
  </si>
  <si>
    <t>勞作教育與服務學習(一)</t>
    <phoneticPr fontId="4" type="noConversion"/>
  </si>
  <si>
    <t>勞作教育與服務學習(二)</t>
    <phoneticPr fontId="4" type="noConversion"/>
  </si>
  <si>
    <t>通識必修</t>
  </si>
  <si>
    <t>小計</t>
    <phoneticPr fontId="4" type="noConversion"/>
  </si>
  <si>
    <t>小計</t>
    <phoneticPr fontId="4" type="noConversion"/>
  </si>
  <si>
    <t>學院專業基礎必修</t>
    <phoneticPr fontId="4" type="noConversion"/>
  </si>
  <si>
    <t>系核心專業必修</t>
    <phoneticPr fontId="4" type="noConversion"/>
  </si>
  <si>
    <t>系核心專業必修</t>
  </si>
  <si>
    <t>系專業選修學程(1)</t>
  </si>
  <si>
    <t>流行音樂和聲學</t>
    <phoneticPr fontId="4" type="noConversion"/>
  </si>
  <si>
    <t>系專業選修學程(2)</t>
  </si>
  <si>
    <t>專業選修</t>
    <phoneticPr fontId="4" type="noConversion"/>
  </si>
  <si>
    <t>上學期</t>
  </si>
  <si>
    <t>時數</t>
    <phoneticPr fontId="4" type="noConversion"/>
  </si>
  <si>
    <t>課程代碼</t>
    <phoneticPr fontId="4" type="noConversion"/>
  </si>
  <si>
    <t>體育生活(三)</t>
  </si>
  <si>
    <t>體育生活(四)</t>
  </si>
  <si>
    <t>分類通識必修</t>
    <phoneticPr fontId="4" type="noConversion"/>
  </si>
  <si>
    <t>台灣與世界</t>
    <phoneticPr fontId="4" type="noConversion"/>
  </si>
  <si>
    <t>演藝經紀概論</t>
    <phoneticPr fontId="4" type="noConversion"/>
  </si>
  <si>
    <t>小計</t>
    <phoneticPr fontId="4" type="noConversion"/>
  </si>
  <si>
    <t>基礎詞曲創作</t>
    <phoneticPr fontId="4" type="noConversion"/>
  </si>
  <si>
    <t>影像拍攝與剪輯</t>
    <phoneticPr fontId="4" type="noConversion"/>
  </si>
  <si>
    <t>外語能力檢定</t>
    <phoneticPr fontId="4" type="noConversion"/>
  </si>
  <si>
    <t>智慧財產權與專業倫理</t>
  </si>
  <si>
    <t>資訊基本能力檢核</t>
  </si>
  <si>
    <t>企業實習(暑期)</t>
    <phoneticPr fontId="4" type="noConversion"/>
  </si>
  <si>
    <t>企業實習二(學期)</t>
    <phoneticPr fontId="4" type="noConversion"/>
  </si>
  <si>
    <t>企業實習一(學期)</t>
    <phoneticPr fontId="4" type="noConversion"/>
  </si>
  <si>
    <t>企業實習二(其他)</t>
    <phoneticPr fontId="4" type="noConversion"/>
  </si>
  <si>
    <t>企業實習一(其他)</t>
    <phoneticPr fontId="4" type="noConversion"/>
  </si>
  <si>
    <t>企業實習(海外)</t>
    <phoneticPr fontId="4" type="noConversion"/>
  </si>
  <si>
    <t>備註：</t>
    <phoneticPr fontId="4" type="noConversion"/>
  </si>
  <si>
    <t>第一學年（106年9月至107年6月）</t>
    <phoneticPr fontId="4" type="noConversion"/>
  </si>
  <si>
    <t>第二學年（107年9月至108年6月）</t>
    <phoneticPr fontId="4" type="noConversion"/>
  </si>
  <si>
    <t>第三學年（108年9月至109年6月）</t>
    <phoneticPr fontId="4" type="noConversion"/>
  </si>
  <si>
    <t>第四學年（109年9月至110年6月）</t>
    <phoneticPr fontId="4" type="noConversion"/>
  </si>
  <si>
    <t>使用者經驗設計</t>
  </si>
  <si>
    <t>專業英文</t>
    <phoneticPr fontId="3" type="noConversion"/>
  </si>
  <si>
    <t>舞台建構實務</t>
    <phoneticPr fontId="4" type="noConversion"/>
  </si>
  <si>
    <t>舞台燈光實務</t>
    <phoneticPr fontId="4" type="noConversion"/>
  </si>
  <si>
    <t>舞台音響實務</t>
    <phoneticPr fontId="4" type="noConversion"/>
  </si>
  <si>
    <t>舞台多媒體實務</t>
    <phoneticPr fontId="4" type="noConversion"/>
  </si>
  <si>
    <t>系專業選修學程(1)</t>
    <phoneticPr fontId="3" type="noConversion"/>
  </si>
  <si>
    <t>四、專業選修學程（2）為影音科技及舞台製作學程，學生至少要獲得18學分，才能視為取得此學程。</t>
    <phoneticPr fontId="4" type="noConversion"/>
  </si>
  <si>
    <t>系專業選修學程(2)</t>
    <phoneticPr fontId="3" type="noConversion"/>
  </si>
  <si>
    <t>舞台概論</t>
    <phoneticPr fontId="3" type="noConversion"/>
  </si>
  <si>
    <t>MV製作</t>
    <phoneticPr fontId="3" type="noConversion"/>
  </si>
  <si>
    <t>藝人定位</t>
    <phoneticPr fontId="3" type="noConversion"/>
  </si>
  <si>
    <t>大學定錨</t>
    <phoneticPr fontId="4" type="noConversion"/>
  </si>
  <si>
    <t>英語聽講實務(一)</t>
    <phoneticPr fontId="4" type="noConversion"/>
  </si>
  <si>
    <t>英語聽講實務(二)</t>
    <phoneticPr fontId="4" type="noConversion"/>
  </si>
  <si>
    <t>基礎專業英文</t>
    <phoneticPr fontId="4" type="noConversion"/>
  </si>
  <si>
    <t>進階英文表達</t>
    <phoneticPr fontId="3" type="noConversion"/>
  </si>
  <si>
    <t>二、通識必修共30學分，其中基礎通識必修21學分，分類通識必修9學分。</t>
    <phoneticPr fontId="4" type="noConversion"/>
  </si>
  <si>
    <t>三、專業選修學程（1）為音樂創作、展演及經紀學程，學生至少要獲得18學分，才能視為取得此學程。</t>
    <phoneticPr fontId="4" type="noConversion"/>
  </si>
  <si>
    <t>分類通識含人文藝術、社會科學與綜合實踐等三領域，其中修讀綜合實踐領域課程未滿9學分者，其餘學分須選修人文藝術或社會科學領域課程，說明如下表：</t>
    <phoneticPr fontId="4" type="noConversion"/>
  </si>
  <si>
    <t>人文藝術領域</t>
  </si>
  <si>
    <t>各學院必修至少6學分</t>
    <phoneticPr fontId="4" type="noConversion"/>
  </si>
  <si>
    <t>社會科學領域</t>
    <phoneticPr fontId="4" type="noConversion"/>
  </si>
  <si>
    <t>工學院、數位設計學院必修至少3學分</t>
    <phoneticPr fontId="4" type="noConversion"/>
  </si>
  <si>
    <t>綜合實踐領域</t>
  </si>
  <si>
    <t>創意創新創業、專題學習或自主學習類課程，修讀課程須經主政單位審核，相關資訊請查詢通識中心網頁</t>
  </si>
  <si>
    <t>小計</t>
    <phoneticPr fontId="4" type="noConversion"/>
  </si>
  <si>
    <t>五、必選課程為選修，不及格不必重修，開課當學期非本系之學生不必再補修。</t>
    <phoneticPr fontId="4" type="noConversion"/>
  </si>
  <si>
    <t>六、不同專業選修學程而有相同之課程者，不必重複修讀可以抵免。</t>
    <phoneticPr fontId="4" type="noConversion"/>
  </si>
  <si>
    <t>七、外語能力檢定實施方式依本校學生外語能力檢定實施辦法為之。</t>
    <phoneticPr fontId="4" type="noConversion"/>
  </si>
  <si>
    <t>十、校外實習依本系校外實習要點辦法為之。</t>
    <phoneticPr fontId="4" type="noConversion"/>
  </si>
  <si>
    <t>十一、服務學習依本校服務學習必修課程實施要點為之。</t>
    <phoneticPr fontId="4" type="noConversion"/>
  </si>
  <si>
    <t>十二、選修科目可視需要增開、調整學分數及上課時數、調整開課學期。</t>
    <phoneticPr fontId="4" type="noConversion"/>
  </si>
  <si>
    <t>十三、每學期最高及最低應修學分數依本校學則及學生選課辦法規定辦理。</t>
    <phoneticPr fontId="4" type="noConversion"/>
  </si>
  <si>
    <t>十四、課程時序表以教務處網頁為準，若有修訂，將公告於本系網頁及教務處最新消息中。</t>
    <phoneticPr fontId="4" type="noConversion"/>
  </si>
  <si>
    <t>十五、本表請妥為保存，做為辦理選課、重（補）修、及畢業資格審查之參考。</t>
    <phoneticPr fontId="4" type="noConversion"/>
  </si>
  <si>
    <t>流行音樂編曲實務</t>
    <phoneticPr fontId="4" type="noConversion"/>
  </si>
  <si>
    <t>行銷學</t>
    <phoneticPr fontId="3" type="noConversion"/>
  </si>
  <si>
    <t>創業概論</t>
    <phoneticPr fontId="3" type="noConversion"/>
  </si>
  <si>
    <t>九、學生取得全學年校外實習學分者，准予免修第二主修學程但其學分不得再計入本系專業選修學程課程中。</t>
    <phoneticPr fontId="4" type="noConversion"/>
  </si>
  <si>
    <t>進階數位音效剪輯</t>
    <phoneticPr fontId="4" type="noConversion"/>
  </si>
  <si>
    <t>流行音樂產業概論</t>
    <phoneticPr fontId="4" type="noConversion"/>
  </si>
  <si>
    <t>畢業專題</t>
    <phoneticPr fontId="3" type="noConversion"/>
  </si>
  <si>
    <t>專業實務能力積點</t>
    <phoneticPr fontId="3" type="noConversion"/>
  </si>
  <si>
    <t>畢業展演</t>
    <phoneticPr fontId="4" type="noConversion"/>
  </si>
  <si>
    <t>系專業選修學程(2)</t>
    <phoneticPr fontId="3" type="noConversion"/>
  </si>
  <si>
    <t>數位音效剪輯</t>
    <phoneticPr fontId="4" type="noConversion"/>
  </si>
  <si>
    <t>流行音樂賞析</t>
    <phoneticPr fontId="3" type="noConversion"/>
  </si>
  <si>
    <t>媒體公關與活動行銷</t>
    <phoneticPr fontId="3" type="noConversion"/>
  </si>
  <si>
    <t>錄音實務</t>
    <phoneticPr fontId="3" type="noConversion"/>
  </si>
  <si>
    <t>音樂基礎訓練(二)</t>
    <phoneticPr fontId="4" type="noConversion"/>
  </si>
  <si>
    <t>系專業選修學程(1)(2)</t>
    <phoneticPr fontId="3" type="noConversion"/>
  </si>
  <si>
    <t>專修(一)</t>
    <phoneticPr fontId="4" type="noConversion"/>
  </si>
  <si>
    <t>系專業選修學程(1)(2)</t>
    <phoneticPr fontId="3" type="noConversion"/>
  </si>
  <si>
    <t>舞台魅力表現</t>
    <phoneticPr fontId="3" type="noConversion"/>
  </si>
  <si>
    <t>專修(二)</t>
    <phoneticPr fontId="4" type="noConversion"/>
  </si>
  <si>
    <t>專修(三)</t>
    <phoneticPr fontId="4" type="noConversion"/>
  </si>
  <si>
    <t>專修(四)</t>
    <phoneticPr fontId="4" type="noConversion"/>
  </si>
  <si>
    <t>專修(六)</t>
    <phoneticPr fontId="4" type="noConversion"/>
  </si>
  <si>
    <t>專修(五)</t>
    <phoneticPr fontId="4" type="noConversion"/>
  </si>
  <si>
    <t>專修(七)</t>
    <phoneticPr fontId="4" type="noConversion"/>
  </si>
  <si>
    <t>專修(八)</t>
    <phoneticPr fontId="4" type="noConversion"/>
  </si>
  <si>
    <t>樂團合奏(一)</t>
    <phoneticPr fontId="4" type="noConversion"/>
  </si>
  <si>
    <t>表達藝術訓練</t>
    <phoneticPr fontId="3" type="noConversion"/>
  </si>
  <si>
    <t>演藝活動企劃</t>
    <phoneticPr fontId="3" type="noConversion"/>
  </si>
  <si>
    <t>演唱會實務(一)</t>
    <phoneticPr fontId="4" type="noConversion"/>
  </si>
  <si>
    <t>樂團合奏(二)</t>
    <phoneticPr fontId="4" type="noConversion"/>
  </si>
  <si>
    <t>音樂前期製作</t>
    <phoneticPr fontId="3" type="noConversion"/>
  </si>
  <si>
    <t>樂團合奏(三)</t>
    <phoneticPr fontId="4" type="noConversion"/>
  </si>
  <si>
    <t>樂團合奏(四)</t>
    <phoneticPr fontId="4" type="noConversion"/>
  </si>
  <si>
    <t>音樂基礎訓練(ㄧ)</t>
    <phoneticPr fontId="4" type="noConversion"/>
  </si>
  <si>
    <t>創意思考與設計方法</t>
    <phoneticPr fontId="3" type="noConversion"/>
  </si>
  <si>
    <t>數位媒體概論</t>
    <phoneticPr fontId="3" type="noConversion"/>
  </si>
  <si>
    <t>流行音樂和弦基礎</t>
    <phoneticPr fontId="4" type="noConversion"/>
  </si>
  <si>
    <t>舞台技術規劃</t>
    <phoneticPr fontId="3" type="noConversion"/>
  </si>
  <si>
    <t>空間聲學概論</t>
    <phoneticPr fontId="3" type="noConversion"/>
  </si>
  <si>
    <t>舞台曲風節奏</t>
    <phoneticPr fontId="3" type="noConversion"/>
  </si>
  <si>
    <t>系專業選修學程(1)(2)</t>
    <phoneticPr fontId="4" type="noConversion"/>
  </si>
  <si>
    <t>MIDI音樂實作</t>
    <phoneticPr fontId="3" type="noConversion"/>
  </si>
  <si>
    <t>音樂單曲製作與上架</t>
    <phoneticPr fontId="3" type="noConversion"/>
  </si>
  <si>
    <t>系專業選修學程(2)</t>
    <phoneticPr fontId="3" type="noConversion"/>
  </si>
  <si>
    <t>系專業選修學程(2)</t>
    <phoneticPr fontId="3" type="noConversion"/>
  </si>
  <si>
    <t>演唱會實務(二)</t>
    <phoneticPr fontId="3" type="noConversion"/>
  </si>
  <si>
    <t>混音實務</t>
    <phoneticPr fontId="4" type="noConversion"/>
  </si>
  <si>
    <t>舞台特效實務</t>
    <phoneticPr fontId="3" type="noConversion"/>
  </si>
  <si>
    <t>系專業選修學程(2)</t>
    <phoneticPr fontId="4" type="noConversion"/>
  </si>
  <si>
    <t>舞台設計實務</t>
    <phoneticPr fontId="4" type="noConversion"/>
  </si>
  <si>
    <t>系專業選修學程(1)(2)</t>
    <phoneticPr fontId="4" type="noConversion"/>
  </si>
  <si>
    <t>一、總畢業學分數128學分，包括通識必修30學分、學院專業基礎必修14學分、系核心專業必修49學分、選修至少35學分、應修畢本系一個專業選修學程(模組)18 學分、應修畢第二主修學程15 學分。</t>
    <phoneticPr fontId="4" type="noConversion"/>
  </si>
  <si>
    <r>
      <t xml:space="preserve">南臺科技大學  四年制 </t>
    </r>
    <r>
      <rPr>
        <sz val="12"/>
        <rFont val="新細明體"/>
        <family val="1"/>
        <charset val="136"/>
      </rPr>
      <t xml:space="preserve"> </t>
    </r>
    <r>
      <rPr>
        <b/>
        <sz val="12"/>
        <rFont val="新細明體"/>
        <family val="1"/>
        <charset val="136"/>
      </rPr>
      <t>流行音樂產業系</t>
    </r>
    <r>
      <rPr>
        <sz val="12"/>
        <rFont val="新細明體"/>
        <family val="1"/>
        <charset val="136"/>
      </rPr>
      <t xml:space="preserve">  課程時序表 (第四屆)  107年 9 月實施</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</si>
</sst>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2"/>
      <color theme="1"/>
      <name val="新細明體"/>
      <family val="2"/>
      <charset val="136"/>
      <scheme val="minor"/>
    </font>
    <font>
      <sz val="12"/>
      <name val="新細明體"/>
      <family val="1"/>
      <charset val="136"/>
    </font>
    <font>
      <b/>
      <sz val="12"/>
      <name val="新細明體"/>
      <family val="1"/>
      <charset val="136"/>
    </font>
    <font>
      <sz val="9"/>
      <name val="新細明體"/>
      <family val="2"/>
      <charset val="136"/>
      <scheme val="minor"/>
    </font>
    <font>
      <sz val="9"/>
      <name val="新細明體"/>
      <family val="1"/>
      <charset val="136"/>
    </font>
    <font>
      <sz val="10"/>
      <name val="新細明體"/>
      <family val="1"/>
      <charset val="136"/>
    </font>
    <font>
      <b/>
      <sz val="10"/>
      <color theme="1"/>
      <name val="新細明體"/>
      <family val="1"/>
      <charset val="136"/>
    </font>
    <font>
      <b/>
      <sz val="10"/>
      <name val="新細明體"/>
      <family val="1"/>
      <charset val="136"/>
    </font>
    <font>
      <sz val="10"/>
      <name val="新細明體"/>
      <family val="1"/>
      <charset val="136"/>
      <scheme val="minor"/>
    </font>
    <font>
      <sz val="10"/>
      <color theme="1"/>
      <name val="新細明體"/>
      <family val="1"/>
      <charset val="136"/>
    </font>
    <font>
      <sz val="10"/>
      <color theme="1"/>
      <name val="新細明體"/>
      <family val="1"/>
      <charset val="136"/>
      <scheme val="minor"/>
    </font>
    <font>
      <b/>
      <sz val="10"/>
      <name val="新細明體"/>
      <family val="1"/>
      <charset val="136"/>
      <scheme val="minor"/>
    </font>
    <font>
      <b/>
      <sz val="10"/>
      <color theme="1"/>
      <name val="新細明體"/>
      <family val="1"/>
      <charset val="136"/>
      <scheme val="minor"/>
    </font>
    <font>
      <sz val="10"/>
      <name val="細明體"/>
      <family val="3"/>
      <charset val="136"/>
    </font>
    <font>
      <sz val="10"/>
      <color indexed="8"/>
      <name val="新細明體"/>
      <family val="1"/>
      <charset val="136"/>
    </font>
    <font>
      <sz val="12"/>
      <color indexed="8"/>
      <name val="新細明體"/>
      <family val="1"/>
      <charset val="136"/>
    </font>
    <font>
      <sz val="12"/>
      <color theme="1"/>
      <name val="新細明體"/>
      <family val="1"/>
      <charset val="136"/>
      <scheme val="minor"/>
    </font>
    <font>
      <sz val="12"/>
      <name val="新細明體"/>
      <family val="1"/>
      <charset val="136"/>
      <scheme val="minor"/>
    </font>
    <font>
      <sz val="10"/>
      <name val="新細明體"/>
      <family val="1"/>
      <charset val="136"/>
      <scheme val="major"/>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2">
    <xf numFmtId="0" fontId="0" fillId="0" borderId="0">
      <alignment vertical="center"/>
    </xf>
    <xf numFmtId="0" fontId="1" fillId="0" borderId="0"/>
  </cellStyleXfs>
  <cellXfs count="204">
    <xf numFmtId="0" fontId="0" fillId="0" borderId="0" xfId="0">
      <alignment vertical="center"/>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0" fillId="0" borderId="0" xfId="0" applyBorder="1">
      <alignment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0" fillId="0" borderId="0" xfId="0" applyAlignment="1">
      <alignment vertical="center" wrapText="1"/>
    </xf>
    <xf numFmtId="0" fontId="0" fillId="0" borderId="0" xfId="0" applyBorder="1" applyAlignment="1">
      <alignment horizontal="left" vertical="top"/>
    </xf>
    <xf numFmtId="0" fontId="0" fillId="0" borderId="0" xfId="0" applyAlignment="1">
      <alignment horizontal="left" vertical="top"/>
    </xf>
    <xf numFmtId="0" fontId="0" fillId="0" borderId="28" xfId="0" applyBorder="1" applyAlignment="1">
      <alignment horizontal="left" vertical="top"/>
    </xf>
    <xf numFmtId="0" fontId="8" fillId="0" borderId="13"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5" xfId="0" applyFont="1" applyFill="1" applyBorder="1" applyAlignment="1">
      <alignment horizontal="left" vertical="center" wrapText="1"/>
    </xf>
    <xf numFmtId="0" fontId="10" fillId="0" borderId="5" xfId="0" applyFont="1" applyFill="1" applyBorder="1" applyAlignment="1">
      <alignment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vertical="center" wrapText="1"/>
    </xf>
    <xf numFmtId="0" fontId="8" fillId="0" borderId="11" xfId="0" applyFont="1" applyFill="1" applyBorder="1" applyAlignment="1">
      <alignment horizontal="left" vertical="center" wrapText="1"/>
    </xf>
    <xf numFmtId="0" fontId="8" fillId="0" borderId="11" xfId="0" applyFont="1" applyFill="1" applyBorder="1" applyAlignment="1">
      <alignment vertical="center" wrapText="1"/>
    </xf>
    <xf numFmtId="0" fontId="8" fillId="0" borderId="1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7" xfId="0" applyFont="1" applyFill="1" applyBorder="1" applyAlignment="1">
      <alignment vertical="center"/>
    </xf>
    <xf numFmtId="0" fontId="8" fillId="0" borderId="7" xfId="1" applyFont="1" applyFill="1" applyBorder="1" applyAlignment="1">
      <alignment horizontal="center" vertical="center" wrapText="1"/>
    </xf>
    <xf numFmtId="0" fontId="8" fillId="0" borderId="7" xfId="0" applyFont="1" applyFill="1" applyBorder="1" applyAlignment="1">
      <alignment horizontal="left" vertical="center" shrinkToFit="1"/>
    </xf>
    <xf numFmtId="0" fontId="8" fillId="0" borderId="20" xfId="0" applyFont="1" applyFill="1" applyBorder="1" applyAlignment="1">
      <alignment vertical="center" wrapText="1"/>
    </xf>
    <xf numFmtId="0" fontId="8" fillId="0" borderId="10" xfId="1"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4" xfId="0" applyFont="1" applyFill="1" applyBorder="1" applyAlignment="1">
      <alignment horizontal="left" vertical="center" wrapText="1"/>
    </xf>
    <xf numFmtId="0" fontId="8" fillId="0" borderId="25" xfId="0" applyFont="1" applyFill="1" applyBorder="1" applyAlignment="1">
      <alignment horizontal="left" vertical="center" shrinkToFit="1"/>
    </xf>
    <xf numFmtId="0" fontId="13" fillId="0" borderId="10"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8" fillId="0" borderId="10" xfId="0" applyFont="1" applyFill="1" applyBorder="1" applyAlignment="1">
      <alignment vertical="center"/>
    </xf>
    <xf numFmtId="0" fontId="8" fillId="0" borderId="16" xfId="0" applyFont="1" applyFill="1" applyBorder="1" applyAlignment="1">
      <alignment vertical="center" wrapText="1"/>
    </xf>
    <xf numFmtId="0" fontId="8" fillId="0" borderId="5" xfId="0" applyFont="1" applyFill="1" applyBorder="1" applyAlignment="1">
      <alignment vertical="center"/>
    </xf>
    <xf numFmtId="0" fontId="8" fillId="0" borderId="1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6" xfId="0" applyFont="1" applyFill="1" applyBorder="1" applyAlignment="1">
      <alignment vertical="center" wrapText="1"/>
    </xf>
    <xf numFmtId="0" fontId="8" fillId="0" borderId="10" xfId="0" applyFont="1" applyFill="1" applyBorder="1" applyAlignment="1">
      <alignment horizontal="left" vertical="center" shrinkToFit="1"/>
    </xf>
    <xf numFmtId="0" fontId="8" fillId="0" borderId="22"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vertical="center" wrapText="1"/>
    </xf>
    <xf numFmtId="0" fontId="8" fillId="2"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8" fillId="0" borderId="33" xfId="0" applyFont="1" applyFill="1" applyBorder="1" applyAlignment="1">
      <alignment horizontal="left" vertical="center" shrinkToFit="1"/>
    </xf>
    <xf numFmtId="0" fontId="8" fillId="0" borderId="18"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18" xfId="0" applyFont="1" applyFill="1" applyBorder="1" applyAlignment="1">
      <alignment horizontal="left" vertical="center" shrinkToFit="1"/>
    </xf>
    <xf numFmtId="0" fontId="8" fillId="0" borderId="33" xfId="0" applyFont="1" applyFill="1" applyBorder="1" applyAlignment="1">
      <alignment horizontal="left" vertical="center" wrapText="1"/>
    </xf>
    <xf numFmtId="0" fontId="8" fillId="0" borderId="1" xfId="1" applyFont="1" applyFill="1" applyBorder="1" applyAlignment="1">
      <alignment horizontal="center" vertical="center" wrapText="1"/>
    </xf>
    <xf numFmtId="0" fontId="15" fillId="0" borderId="0" xfId="0" applyFont="1">
      <alignment vertical="center"/>
    </xf>
    <xf numFmtId="0" fontId="1" fillId="0" borderId="0" xfId="0" applyFont="1" applyBorder="1" applyAlignment="1">
      <alignment vertical="center" wrapText="1"/>
    </xf>
    <xf numFmtId="0" fontId="5" fillId="0" borderId="7" xfId="0" applyFont="1" applyFill="1" applyBorder="1" applyAlignment="1">
      <alignment horizontal="center" vertical="center" wrapText="1"/>
    </xf>
    <xf numFmtId="0" fontId="0" fillId="0" borderId="0" xfId="0" applyFill="1">
      <alignment vertical="center"/>
    </xf>
    <xf numFmtId="0" fontId="16" fillId="0" borderId="0" xfId="0" applyFont="1">
      <alignment vertical="center"/>
    </xf>
    <xf numFmtId="0" fontId="9" fillId="0" borderId="7" xfId="0" applyFont="1" applyFill="1" applyBorder="1" applyAlignment="1">
      <alignment horizontal="center" vertical="center" wrapText="1"/>
    </xf>
    <xf numFmtId="0" fontId="10" fillId="0" borderId="35"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0" fillId="0" borderId="14" xfId="0" applyFont="1" applyFill="1" applyBorder="1" applyAlignment="1">
      <alignment vertical="center" wrapText="1"/>
    </xf>
    <xf numFmtId="0" fontId="12"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xf>
    <xf numFmtId="0" fontId="8" fillId="0" borderId="0" xfId="1"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41" xfId="0" applyFont="1" applyFill="1" applyBorder="1" applyAlignment="1">
      <alignment vertical="center" shrinkToFit="1"/>
    </xf>
    <xf numFmtId="0" fontId="8" fillId="0" borderId="9" xfId="0" applyFont="1" applyFill="1" applyBorder="1" applyAlignment="1">
      <alignment vertical="center"/>
    </xf>
    <xf numFmtId="0" fontId="8" fillId="0" borderId="42" xfId="0" applyFont="1" applyFill="1" applyBorder="1" applyAlignment="1">
      <alignment vertical="center" wrapText="1"/>
    </xf>
    <xf numFmtId="0" fontId="8" fillId="0" borderId="9" xfId="0" applyFont="1" applyFill="1" applyBorder="1" applyAlignment="1">
      <alignment horizontal="left" vertical="center" wrapText="1"/>
    </xf>
    <xf numFmtId="0" fontId="5" fillId="2" borderId="0" xfId="0" applyFont="1" applyFill="1" applyBorder="1" applyAlignment="1">
      <alignment vertical="center" wrapText="1"/>
    </xf>
    <xf numFmtId="0" fontId="1" fillId="0" borderId="0" xfId="0" applyFont="1" applyBorder="1">
      <alignment vertical="center"/>
    </xf>
    <xf numFmtId="0" fontId="5" fillId="2" borderId="0" xfId="0" applyFont="1" applyFill="1" applyBorder="1" applyAlignment="1">
      <alignment horizontal="left" vertical="center"/>
    </xf>
    <xf numFmtId="0" fontId="9" fillId="0" borderId="7" xfId="0" applyFont="1" applyFill="1" applyBorder="1" applyAlignment="1">
      <alignment vertical="center" wrapText="1"/>
    </xf>
    <xf numFmtId="0" fontId="10" fillId="0" borderId="34" xfId="0" applyFont="1" applyFill="1" applyBorder="1" applyAlignment="1">
      <alignment horizontal="left" vertical="center" wrapText="1"/>
    </xf>
    <xf numFmtId="0" fontId="10" fillId="0" borderId="10" xfId="0" applyFont="1" applyFill="1" applyBorder="1" applyAlignment="1">
      <alignment vertical="center" wrapText="1"/>
    </xf>
    <xf numFmtId="0" fontId="8" fillId="0" borderId="36" xfId="0" applyFont="1" applyFill="1" applyBorder="1" applyAlignment="1">
      <alignment horizontal="left" vertical="center" shrinkToFit="1"/>
    </xf>
    <xf numFmtId="0" fontId="8" fillId="0" borderId="14" xfId="0" applyFont="1" applyFill="1" applyBorder="1" applyAlignment="1">
      <alignment vertical="center"/>
    </xf>
    <xf numFmtId="0" fontId="8" fillId="0" borderId="19" xfId="1" applyFont="1" applyFill="1" applyBorder="1" applyAlignment="1">
      <alignment horizontal="center" vertical="center" wrapText="1"/>
    </xf>
    <xf numFmtId="0" fontId="8" fillId="0" borderId="14" xfId="0" applyFont="1" applyFill="1" applyBorder="1" applyAlignment="1">
      <alignment horizontal="left" vertical="center" shrinkToFit="1"/>
    </xf>
    <xf numFmtId="0" fontId="8" fillId="0" borderId="38" xfId="0" applyFont="1" applyFill="1" applyBorder="1" applyAlignment="1">
      <alignment horizontal="left" vertical="center" wrapText="1"/>
    </xf>
    <xf numFmtId="0" fontId="8" fillId="0" borderId="1" xfId="1"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3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0" xfId="0" applyFont="1" applyFill="1" applyBorder="1" applyAlignment="1">
      <alignment horizontal="left" vertical="center" shrinkToFit="1"/>
    </xf>
    <xf numFmtId="0" fontId="8" fillId="0" borderId="3" xfId="0" applyFont="1" applyFill="1" applyBorder="1" applyAlignment="1">
      <alignment vertical="center" wrapText="1"/>
    </xf>
    <xf numFmtId="0" fontId="8" fillId="0" borderId="37" xfId="0" applyFont="1" applyFill="1" applyBorder="1" applyAlignment="1">
      <alignment horizontal="left" vertical="center" wrapText="1"/>
    </xf>
    <xf numFmtId="0" fontId="8" fillId="0" borderId="24" xfId="0" applyFont="1" applyFill="1" applyBorder="1" applyAlignment="1">
      <alignment horizontal="left" vertical="center" shrinkToFit="1"/>
    </xf>
    <xf numFmtId="0" fontId="8" fillId="0" borderId="43" xfId="0" applyFont="1" applyFill="1" applyBorder="1" applyAlignment="1">
      <alignment horizontal="left" vertical="center" shrinkToFit="1"/>
    </xf>
    <xf numFmtId="0" fontId="13" fillId="0" borderId="40" xfId="0" applyFont="1" applyFill="1" applyBorder="1" applyAlignment="1">
      <alignment vertical="center" wrapText="1"/>
    </xf>
    <xf numFmtId="0" fontId="8" fillId="0" borderId="40" xfId="1" applyFont="1" applyFill="1" applyBorder="1" applyAlignment="1">
      <alignment horizontal="center" vertical="center" wrapText="1"/>
    </xf>
    <xf numFmtId="0" fontId="8" fillId="0" borderId="40" xfId="0" applyFont="1" applyFill="1" applyBorder="1" applyAlignment="1">
      <alignment horizontal="center" vertical="center" wrapText="1"/>
    </xf>
    <xf numFmtId="0" fontId="10" fillId="0" borderId="40" xfId="1" applyFont="1" applyFill="1" applyBorder="1" applyAlignment="1">
      <alignment horizontal="center" vertical="center" wrapText="1"/>
    </xf>
    <xf numFmtId="0" fontId="8" fillId="0" borderId="2" xfId="0" applyFont="1" applyFill="1" applyBorder="1" applyAlignment="1">
      <alignment vertical="center" wrapText="1"/>
    </xf>
    <xf numFmtId="0" fontId="8" fillId="0" borderId="41" xfId="0" applyFont="1" applyFill="1" applyBorder="1" applyAlignment="1">
      <alignment horizontal="left" vertical="center" wrapText="1"/>
    </xf>
    <xf numFmtId="0" fontId="8" fillId="0" borderId="9" xfId="1" applyFont="1" applyFill="1" applyBorder="1" applyAlignment="1">
      <alignment horizontal="center" vertical="center" wrapText="1"/>
    </xf>
    <xf numFmtId="0" fontId="10" fillId="0" borderId="35" xfId="0" applyFont="1" applyFill="1" applyBorder="1" applyAlignment="1">
      <alignment horizontal="left" vertical="center" shrinkToFit="1"/>
    </xf>
    <xf numFmtId="0" fontId="9" fillId="0" borderId="14" xfId="0" applyFont="1" applyFill="1" applyBorder="1">
      <alignment vertical="center"/>
    </xf>
    <xf numFmtId="0" fontId="10" fillId="0" borderId="14" xfId="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0" fillId="0" borderId="14" xfId="0" applyFont="1" applyFill="1" applyBorder="1" applyAlignment="1">
      <alignment horizontal="left" vertical="center" shrinkToFit="1"/>
    </xf>
    <xf numFmtId="0" fontId="10" fillId="0" borderId="32" xfId="0" applyFont="1" applyFill="1" applyBorder="1" applyAlignment="1">
      <alignment horizontal="left" vertical="center" shrinkToFit="1"/>
    </xf>
    <xf numFmtId="0" fontId="9" fillId="0" borderId="5" xfId="0" applyFont="1" applyFill="1" applyBorder="1">
      <alignment vertical="center"/>
    </xf>
    <xf numFmtId="0" fontId="10" fillId="0" borderId="5" xfId="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20" xfId="0" applyFont="1" applyFill="1" applyBorder="1" applyAlignment="1">
      <alignment horizontal="left" vertical="center" shrinkToFit="1"/>
    </xf>
    <xf numFmtId="0" fontId="9" fillId="0" borderId="7" xfId="0" applyFont="1" applyFill="1" applyBorder="1">
      <alignment vertical="center"/>
    </xf>
    <xf numFmtId="0" fontId="10" fillId="0" borderId="18" xfId="0" applyFont="1" applyFill="1" applyBorder="1" applyAlignment="1">
      <alignment horizontal="left" vertical="center" shrinkToFit="1"/>
    </xf>
    <xf numFmtId="0" fontId="9" fillId="0" borderId="10" xfId="0" applyFont="1" applyFill="1" applyBorder="1">
      <alignment vertical="center"/>
    </xf>
    <xf numFmtId="0" fontId="10" fillId="0" borderId="10" xfId="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0" borderId="10" xfId="0" applyFont="1" applyFill="1" applyBorder="1" applyAlignment="1">
      <alignment horizontal="left" vertical="center" shrinkToFit="1"/>
    </xf>
    <xf numFmtId="0" fontId="10" fillId="0" borderId="12" xfId="0" applyFont="1" applyFill="1" applyBorder="1" applyAlignment="1">
      <alignment horizontal="center" vertical="center" wrapText="1"/>
    </xf>
    <xf numFmtId="0" fontId="0" fillId="0" borderId="8" xfId="0" applyFill="1" applyBorder="1">
      <alignment vertical="center"/>
    </xf>
    <xf numFmtId="0" fontId="8" fillId="0" borderId="44" xfId="0" applyFont="1" applyFill="1" applyBorder="1" applyAlignment="1">
      <alignment vertical="center" wrapText="1"/>
    </xf>
    <xf numFmtId="0" fontId="10" fillId="0" borderId="8" xfId="0" applyFont="1" applyFill="1" applyBorder="1" applyAlignment="1">
      <alignment horizontal="center" vertical="center" wrapText="1"/>
    </xf>
    <xf numFmtId="0" fontId="8" fillId="0" borderId="28" xfId="0" applyFont="1" applyFill="1" applyBorder="1" applyAlignment="1">
      <alignment horizontal="left" vertical="center" shrinkToFit="1"/>
    </xf>
    <xf numFmtId="0" fontId="8" fillId="0" borderId="39" xfId="0" applyFont="1" applyFill="1" applyBorder="1" applyAlignment="1">
      <alignment horizontal="center" vertical="center" wrapText="1"/>
    </xf>
    <xf numFmtId="0" fontId="8" fillId="0" borderId="21" xfId="0" applyFont="1" applyFill="1" applyBorder="1" applyAlignment="1">
      <alignment vertical="center" wrapText="1"/>
    </xf>
    <xf numFmtId="0" fontId="11" fillId="0" borderId="17"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7" fillId="0" borderId="0" xfId="0" applyFont="1" applyFill="1" applyBorder="1">
      <alignment vertical="center"/>
    </xf>
    <xf numFmtId="0" fontId="8" fillId="0" borderId="20" xfId="0" applyFont="1" applyFill="1" applyBorder="1" applyAlignment="1">
      <alignment vertical="center"/>
    </xf>
    <xf numFmtId="0" fontId="8" fillId="0" borderId="25"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14" xfId="0" applyFont="1" applyFill="1" applyBorder="1" applyAlignment="1">
      <alignment vertical="center" wrapText="1"/>
    </xf>
    <xf numFmtId="0" fontId="5" fillId="0" borderId="7" xfId="0" applyFont="1" applyFill="1" applyBorder="1" applyAlignment="1">
      <alignment vertical="center" wrapText="1"/>
    </xf>
    <xf numFmtId="0" fontId="18" fillId="0" borderId="19" xfId="0" applyFont="1" applyFill="1" applyBorder="1">
      <alignment vertical="center"/>
    </xf>
    <xf numFmtId="0" fontId="13" fillId="0" borderId="40" xfId="0" applyFont="1" applyFill="1" applyBorder="1">
      <alignment vertical="center"/>
    </xf>
    <xf numFmtId="0" fontId="8" fillId="0" borderId="7" xfId="0" applyFont="1" applyFill="1" applyBorder="1" applyAlignment="1">
      <alignment horizontal="center" vertical="center" shrinkToFit="1"/>
    </xf>
    <xf numFmtId="0" fontId="13" fillId="0" borderId="5" xfId="0" applyFont="1" applyFill="1" applyBorder="1" applyAlignment="1">
      <alignment horizontal="left" vertical="center" wrapText="1"/>
    </xf>
    <xf numFmtId="0" fontId="8" fillId="0" borderId="24" xfId="0" applyFont="1" applyFill="1" applyBorder="1" applyAlignment="1">
      <alignment vertical="center"/>
    </xf>
    <xf numFmtId="0" fontId="8" fillId="0" borderId="24" xfId="1" applyFont="1" applyFill="1" applyBorder="1" applyAlignment="1">
      <alignment horizontal="center" vertical="center" wrapText="1"/>
    </xf>
    <xf numFmtId="0" fontId="8" fillId="0" borderId="40"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24" xfId="0" applyFont="1" applyFill="1" applyBorder="1" applyAlignment="1">
      <alignment vertical="center" wrapText="1"/>
    </xf>
    <xf numFmtId="0" fontId="13" fillId="0" borderId="0" xfId="0" applyFont="1" applyFill="1" applyBorder="1" applyAlignment="1">
      <alignment vertical="center" wrapText="1"/>
    </xf>
    <xf numFmtId="0" fontId="8" fillId="0" borderId="7" xfId="0" applyFont="1" applyFill="1" applyBorder="1" applyAlignment="1">
      <alignment vertical="center" shrinkToFit="1"/>
    </xf>
    <xf numFmtId="0" fontId="8" fillId="0" borderId="48" xfId="0" applyFont="1" applyFill="1" applyBorder="1" applyAlignment="1">
      <alignment horizontal="left" vertical="center" shrinkToFit="1"/>
    </xf>
    <xf numFmtId="0" fontId="10" fillId="0" borderId="20" xfId="0" applyFont="1" applyFill="1" applyBorder="1" applyAlignment="1">
      <alignment horizontal="center" vertical="center" wrapText="1"/>
    </xf>
    <xf numFmtId="0" fontId="13" fillId="0" borderId="7" xfId="0" applyFont="1" applyFill="1" applyBorder="1" applyAlignment="1">
      <alignment vertical="center" wrapText="1"/>
    </xf>
    <xf numFmtId="0" fontId="10" fillId="0" borderId="2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30"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2" fillId="2" borderId="47" xfId="0" applyFont="1" applyFill="1" applyBorder="1" applyAlignment="1">
      <alignment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9" fillId="0" borderId="7" xfId="0" applyFont="1" applyFill="1" applyBorder="1" applyAlignment="1">
      <alignment horizontal="center" vertical="center"/>
    </xf>
    <xf numFmtId="0" fontId="5" fillId="0" borderId="7" xfId="0" applyFont="1" applyFill="1" applyBorder="1" applyAlignment="1">
      <alignment horizontal="left" vertical="top" wrapText="1"/>
    </xf>
    <xf numFmtId="0" fontId="9" fillId="2" borderId="0" xfId="0" applyFont="1" applyFill="1" applyBorder="1" applyAlignment="1">
      <alignment vertical="center" wrapText="1"/>
    </xf>
    <xf numFmtId="0" fontId="5"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5" fillId="2" borderId="0" xfId="0" applyFont="1" applyFill="1" applyBorder="1" applyAlignment="1">
      <alignment vertical="center" wrapText="1"/>
    </xf>
    <xf numFmtId="0" fontId="9"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Border="1" applyAlignment="1">
      <alignment vertical="center"/>
    </xf>
  </cellXfs>
  <cellStyles count="2">
    <cellStyle name="一般" xfId="0" builtinId="0"/>
    <cellStyle name="一般_Sheet1" xfId="1"/>
  </cellStyles>
  <dxfs count="0"/>
  <tableStyles count="0" defaultTableStyle="TableStyleMedium2" defaultPivotStyle="PivotStyleLight16"/>
  <colors>
    <mruColors>
      <color rgb="FFCCECFF"/>
      <color rgb="FFCCCCFF"/>
      <color rgb="FF66FFFF"/>
      <color rgb="FFFFCCCC"/>
      <color rgb="FF0000FF"/>
      <color rgb="FFFF9933"/>
      <color rgb="FF33CCFF"/>
      <color rgb="FFFF9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abSelected="1" zoomScaleNormal="100" workbookViewId="0">
      <selection activeCell="A3" sqref="A3:K3"/>
    </sheetView>
  </sheetViews>
  <sheetFormatPr defaultRowHeight="16.5"/>
  <cols>
    <col min="1" max="1" width="21.5" style="13" customWidth="1"/>
    <col min="2" max="2" width="20.75" customWidth="1"/>
    <col min="3" max="4" width="4.75" customWidth="1"/>
    <col min="5" max="5" width="8.375" bestFit="1" customWidth="1"/>
    <col min="6" max="6" width="0.5" customWidth="1"/>
    <col min="7" max="7" width="22" style="12" customWidth="1"/>
    <col min="8" max="8" width="20.875" customWidth="1"/>
    <col min="9" max="10" width="4.75" bestFit="1" customWidth="1"/>
    <col min="11" max="11" width="8.375" customWidth="1"/>
    <col min="243" max="243" width="21.5" customWidth="1"/>
    <col min="244" max="244" width="20.75" customWidth="1"/>
    <col min="245" max="246" width="4.75" bestFit="1" customWidth="1"/>
    <col min="247" max="247" width="8.375" bestFit="1" customWidth="1"/>
    <col min="248" max="248" width="0.5" customWidth="1"/>
    <col min="249" max="249" width="22" customWidth="1"/>
    <col min="250" max="250" width="20.875" customWidth="1"/>
    <col min="251" max="252" width="4.75" bestFit="1" customWidth="1"/>
    <col min="253" max="253" width="8.375" bestFit="1" customWidth="1"/>
    <col min="254" max="254" width="0.625" customWidth="1"/>
    <col min="499" max="499" width="21.5" customWidth="1"/>
    <col min="500" max="500" width="20.75" customWidth="1"/>
    <col min="501" max="502" width="4.75" bestFit="1" customWidth="1"/>
    <col min="503" max="503" width="8.375" bestFit="1" customWidth="1"/>
    <col min="504" max="504" width="0.5" customWidth="1"/>
    <col min="505" max="505" width="22" customWidth="1"/>
    <col min="506" max="506" width="20.875" customWidth="1"/>
    <col min="507" max="508" width="4.75" bestFit="1" customWidth="1"/>
    <col min="509" max="509" width="8.375" bestFit="1" customWidth="1"/>
    <col min="510" max="510" width="0.625" customWidth="1"/>
    <col min="755" max="755" width="21.5" customWidth="1"/>
    <col min="756" max="756" width="20.75" customWidth="1"/>
    <col min="757" max="758" width="4.75" bestFit="1" customWidth="1"/>
    <col min="759" max="759" width="8.375" bestFit="1" customWidth="1"/>
    <col min="760" max="760" width="0.5" customWidth="1"/>
    <col min="761" max="761" width="22" customWidth="1"/>
    <col min="762" max="762" width="20.875" customWidth="1"/>
    <col min="763" max="764" width="4.75" bestFit="1" customWidth="1"/>
    <col min="765" max="765" width="8.375" bestFit="1" customWidth="1"/>
    <col min="766" max="766" width="0.625" customWidth="1"/>
    <col min="1011" max="1011" width="21.5" customWidth="1"/>
    <col min="1012" max="1012" width="20.75" customWidth="1"/>
    <col min="1013" max="1014" width="4.75" bestFit="1" customWidth="1"/>
    <col min="1015" max="1015" width="8.375" bestFit="1" customWidth="1"/>
    <col min="1016" max="1016" width="0.5" customWidth="1"/>
    <col min="1017" max="1017" width="22" customWidth="1"/>
    <col min="1018" max="1018" width="20.875" customWidth="1"/>
    <col min="1019" max="1020" width="4.75" bestFit="1" customWidth="1"/>
    <col min="1021" max="1021" width="8.375" bestFit="1" customWidth="1"/>
    <col min="1022" max="1022" width="0.625" customWidth="1"/>
    <col min="1267" max="1267" width="21.5" customWidth="1"/>
    <col min="1268" max="1268" width="20.75" customWidth="1"/>
    <col min="1269" max="1270" width="4.75" bestFit="1" customWidth="1"/>
    <col min="1271" max="1271" width="8.375" bestFit="1" customWidth="1"/>
    <col min="1272" max="1272" width="0.5" customWidth="1"/>
    <col min="1273" max="1273" width="22" customWidth="1"/>
    <col min="1274" max="1274" width="20.875" customWidth="1"/>
    <col min="1275" max="1276" width="4.75" bestFit="1" customWidth="1"/>
    <col min="1277" max="1277" width="8.375" bestFit="1" customWidth="1"/>
    <col min="1278" max="1278" width="0.625" customWidth="1"/>
    <col min="1523" max="1523" width="21.5" customWidth="1"/>
    <col min="1524" max="1524" width="20.75" customWidth="1"/>
    <col min="1525" max="1526" width="4.75" bestFit="1" customWidth="1"/>
    <col min="1527" max="1527" width="8.375" bestFit="1" customWidth="1"/>
    <col min="1528" max="1528" width="0.5" customWidth="1"/>
    <col min="1529" max="1529" width="22" customWidth="1"/>
    <col min="1530" max="1530" width="20.875" customWidth="1"/>
    <col min="1531" max="1532" width="4.75" bestFit="1" customWidth="1"/>
    <col min="1533" max="1533" width="8.375" bestFit="1" customWidth="1"/>
    <col min="1534" max="1534" width="0.625" customWidth="1"/>
    <col min="1779" max="1779" width="21.5" customWidth="1"/>
    <col min="1780" max="1780" width="20.75" customWidth="1"/>
    <col min="1781" max="1782" width="4.75" bestFit="1" customWidth="1"/>
    <col min="1783" max="1783" width="8.375" bestFit="1" customWidth="1"/>
    <col min="1784" max="1784" width="0.5" customWidth="1"/>
    <col min="1785" max="1785" width="22" customWidth="1"/>
    <col min="1786" max="1786" width="20.875" customWidth="1"/>
    <col min="1787" max="1788" width="4.75" bestFit="1" customWidth="1"/>
    <col min="1789" max="1789" width="8.375" bestFit="1" customWidth="1"/>
    <col min="1790" max="1790" width="0.625" customWidth="1"/>
    <col min="2035" max="2035" width="21.5" customWidth="1"/>
    <col min="2036" max="2036" width="20.75" customWidth="1"/>
    <col min="2037" max="2038" width="4.75" bestFit="1" customWidth="1"/>
    <col min="2039" max="2039" width="8.375" bestFit="1" customWidth="1"/>
    <col min="2040" max="2040" width="0.5" customWidth="1"/>
    <col min="2041" max="2041" width="22" customWidth="1"/>
    <col min="2042" max="2042" width="20.875" customWidth="1"/>
    <col min="2043" max="2044" width="4.75" bestFit="1" customWidth="1"/>
    <col min="2045" max="2045" width="8.375" bestFit="1" customWidth="1"/>
    <col min="2046" max="2046" width="0.625" customWidth="1"/>
    <col min="2291" max="2291" width="21.5" customWidth="1"/>
    <col min="2292" max="2292" width="20.75" customWidth="1"/>
    <col min="2293" max="2294" width="4.75" bestFit="1" customWidth="1"/>
    <col min="2295" max="2295" width="8.375" bestFit="1" customWidth="1"/>
    <col min="2296" max="2296" width="0.5" customWidth="1"/>
    <col min="2297" max="2297" width="22" customWidth="1"/>
    <col min="2298" max="2298" width="20.875" customWidth="1"/>
    <col min="2299" max="2300" width="4.75" bestFit="1" customWidth="1"/>
    <col min="2301" max="2301" width="8.375" bestFit="1" customWidth="1"/>
    <col min="2302" max="2302" width="0.625" customWidth="1"/>
    <col min="2547" max="2547" width="21.5" customWidth="1"/>
    <col min="2548" max="2548" width="20.75" customWidth="1"/>
    <col min="2549" max="2550" width="4.75" bestFit="1" customWidth="1"/>
    <col min="2551" max="2551" width="8.375" bestFit="1" customWidth="1"/>
    <col min="2552" max="2552" width="0.5" customWidth="1"/>
    <col min="2553" max="2553" width="22" customWidth="1"/>
    <col min="2554" max="2554" width="20.875" customWidth="1"/>
    <col min="2555" max="2556" width="4.75" bestFit="1" customWidth="1"/>
    <col min="2557" max="2557" width="8.375" bestFit="1" customWidth="1"/>
    <col min="2558" max="2558" width="0.625" customWidth="1"/>
    <col min="2803" max="2803" width="21.5" customWidth="1"/>
    <col min="2804" max="2804" width="20.75" customWidth="1"/>
    <col min="2805" max="2806" width="4.75" bestFit="1" customWidth="1"/>
    <col min="2807" max="2807" width="8.375" bestFit="1" customWidth="1"/>
    <col min="2808" max="2808" width="0.5" customWidth="1"/>
    <col min="2809" max="2809" width="22" customWidth="1"/>
    <col min="2810" max="2810" width="20.875" customWidth="1"/>
    <col min="2811" max="2812" width="4.75" bestFit="1" customWidth="1"/>
    <col min="2813" max="2813" width="8.375" bestFit="1" customWidth="1"/>
    <col min="2814" max="2814" width="0.625" customWidth="1"/>
    <col min="3059" max="3059" width="21.5" customWidth="1"/>
    <col min="3060" max="3060" width="20.75" customWidth="1"/>
    <col min="3061" max="3062" width="4.75" bestFit="1" customWidth="1"/>
    <col min="3063" max="3063" width="8.375" bestFit="1" customWidth="1"/>
    <col min="3064" max="3064" width="0.5" customWidth="1"/>
    <col min="3065" max="3065" width="22" customWidth="1"/>
    <col min="3066" max="3066" width="20.875" customWidth="1"/>
    <col min="3067" max="3068" width="4.75" bestFit="1" customWidth="1"/>
    <col min="3069" max="3069" width="8.375" bestFit="1" customWidth="1"/>
    <col min="3070" max="3070" width="0.625" customWidth="1"/>
    <col min="3315" max="3315" width="21.5" customWidth="1"/>
    <col min="3316" max="3316" width="20.75" customWidth="1"/>
    <col min="3317" max="3318" width="4.75" bestFit="1" customWidth="1"/>
    <col min="3319" max="3319" width="8.375" bestFit="1" customWidth="1"/>
    <col min="3320" max="3320" width="0.5" customWidth="1"/>
    <col min="3321" max="3321" width="22" customWidth="1"/>
    <col min="3322" max="3322" width="20.875" customWidth="1"/>
    <col min="3323" max="3324" width="4.75" bestFit="1" customWidth="1"/>
    <col min="3325" max="3325" width="8.375" bestFit="1" customWidth="1"/>
    <col min="3326" max="3326" width="0.625" customWidth="1"/>
    <col min="3571" max="3571" width="21.5" customWidth="1"/>
    <col min="3572" max="3572" width="20.75" customWidth="1"/>
    <col min="3573" max="3574" width="4.75" bestFit="1" customWidth="1"/>
    <col min="3575" max="3575" width="8.375" bestFit="1" customWidth="1"/>
    <col min="3576" max="3576" width="0.5" customWidth="1"/>
    <col min="3577" max="3577" width="22" customWidth="1"/>
    <col min="3578" max="3578" width="20.875" customWidth="1"/>
    <col min="3579" max="3580" width="4.75" bestFit="1" customWidth="1"/>
    <col min="3581" max="3581" width="8.375" bestFit="1" customWidth="1"/>
    <col min="3582" max="3582" width="0.625" customWidth="1"/>
    <col min="3827" max="3827" width="21.5" customWidth="1"/>
    <col min="3828" max="3828" width="20.75" customWidth="1"/>
    <col min="3829" max="3830" width="4.75" bestFit="1" customWidth="1"/>
    <col min="3831" max="3831" width="8.375" bestFit="1" customWidth="1"/>
    <col min="3832" max="3832" width="0.5" customWidth="1"/>
    <col min="3833" max="3833" width="22" customWidth="1"/>
    <col min="3834" max="3834" width="20.875" customWidth="1"/>
    <col min="3835" max="3836" width="4.75" bestFit="1" customWidth="1"/>
    <col min="3837" max="3837" width="8.375" bestFit="1" customWidth="1"/>
    <col min="3838" max="3838" width="0.625" customWidth="1"/>
    <col min="4083" max="4083" width="21.5" customWidth="1"/>
    <col min="4084" max="4084" width="20.75" customWidth="1"/>
    <col min="4085" max="4086" width="4.75" bestFit="1" customWidth="1"/>
    <col min="4087" max="4087" width="8.375" bestFit="1" customWidth="1"/>
    <col min="4088" max="4088" width="0.5" customWidth="1"/>
    <col min="4089" max="4089" width="22" customWidth="1"/>
    <col min="4090" max="4090" width="20.875" customWidth="1"/>
    <col min="4091" max="4092" width="4.75" bestFit="1" customWidth="1"/>
    <col min="4093" max="4093" width="8.375" bestFit="1" customWidth="1"/>
    <col min="4094" max="4094" width="0.625" customWidth="1"/>
    <col min="4339" max="4339" width="21.5" customWidth="1"/>
    <col min="4340" max="4340" width="20.75" customWidth="1"/>
    <col min="4341" max="4342" width="4.75" bestFit="1" customWidth="1"/>
    <col min="4343" max="4343" width="8.375" bestFit="1" customWidth="1"/>
    <col min="4344" max="4344" width="0.5" customWidth="1"/>
    <col min="4345" max="4345" width="22" customWidth="1"/>
    <col min="4346" max="4346" width="20.875" customWidth="1"/>
    <col min="4347" max="4348" width="4.75" bestFit="1" customWidth="1"/>
    <col min="4349" max="4349" width="8.375" bestFit="1" customWidth="1"/>
    <col min="4350" max="4350" width="0.625" customWidth="1"/>
    <col min="4595" max="4595" width="21.5" customWidth="1"/>
    <col min="4596" max="4596" width="20.75" customWidth="1"/>
    <col min="4597" max="4598" width="4.75" bestFit="1" customWidth="1"/>
    <col min="4599" max="4599" width="8.375" bestFit="1" customWidth="1"/>
    <col min="4600" max="4600" width="0.5" customWidth="1"/>
    <col min="4601" max="4601" width="22" customWidth="1"/>
    <col min="4602" max="4602" width="20.875" customWidth="1"/>
    <col min="4603" max="4604" width="4.75" bestFit="1" customWidth="1"/>
    <col min="4605" max="4605" width="8.375" bestFit="1" customWidth="1"/>
    <col min="4606" max="4606" width="0.625" customWidth="1"/>
    <col min="4851" max="4851" width="21.5" customWidth="1"/>
    <col min="4852" max="4852" width="20.75" customWidth="1"/>
    <col min="4853" max="4854" width="4.75" bestFit="1" customWidth="1"/>
    <col min="4855" max="4855" width="8.375" bestFit="1" customWidth="1"/>
    <col min="4856" max="4856" width="0.5" customWidth="1"/>
    <col min="4857" max="4857" width="22" customWidth="1"/>
    <col min="4858" max="4858" width="20.875" customWidth="1"/>
    <col min="4859" max="4860" width="4.75" bestFit="1" customWidth="1"/>
    <col min="4861" max="4861" width="8.375" bestFit="1" customWidth="1"/>
    <col min="4862" max="4862" width="0.625" customWidth="1"/>
    <col min="5107" max="5107" width="21.5" customWidth="1"/>
    <col min="5108" max="5108" width="20.75" customWidth="1"/>
    <col min="5109" max="5110" width="4.75" bestFit="1" customWidth="1"/>
    <col min="5111" max="5111" width="8.375" bestFit="1" customWidth="1"/>
    <col min="5112" max="5112" width="0.5" customWidth="1"/>
    <col min="5113" max="5113" width="22" customWidth="1"/>
    <col min="5114" max="5114" width="20.875" customWidth="1"/>
    <col min="5115" max="5116" width="4.75" bestFit="1" customWidth="1"/>
    <col min="5117" max="5117" width="8.375" bestFit="1" customWidth="1"/>
    <col min="5118" max="5118" width="0.625" customWidth="1"/>
    <col min="5363" max="5363" width="21.5" customWidth="1"/>
    <col min="5364" max="5364" width="20.75" customWidth="1"/>
    <col min="5365" max="5366" width="4.75" bestFit="1" customWidth="1"/>
    <col min="5367" max="5367" width="8.375" bestFit="1" customWidth="1"/>
    <col min="5368" max="5368" width="0.5" customWidth="1"/>
    <col min="5369" max="5369" width="22" customWidth="1"/>
    <col min="5370" max="5370" width="20.875" customWidth="1"/>
    <col min="5371" max="5372" width="4.75" bestFit="1" customWidth="1"/>
    <col min="5373" max="5373" width="8.375" bestFit="1" customWidth="1"/>
    <col min="5374" max="5374" width="0.625" customWidth="1"/>
    <col min="5619" max="5619" width="21.5" customWidth="1"/>
    <col min="5620" max="5620" width="20.75" customWidth="1"/>
    <col min="5621" max="5622" width="4.75" bestFit="1" customWidth="1"/>
    <col min="5623" max="5623" width="8.375" bestFit="1" customWidth="1"/>
    <col min="5624" max="5624" width="0.5" customWidth="1"/>
    <col min="5625" max="5625" width="22" customWidth="1"/>
    <col min="5626" max="5626" width="20.875" customWidth="1"/>
    <col min="5627" max="5628" width="4.75" bestFit="1" customWidth="1"/>
    <col min="5629" max="5629" width="8.375" bestFit="1" customWidth="1"/>
    <col min="5630" max="5630" width="0.625" customWidth="1"/>
    <col min="5875" max="5875" width="21.5" customWidth="1"/>
    <col min="5876" max="5876" width="20.75" customWidth="1"/>
    <col min="5877" max="5878" width="4.75" bestFit="1" customWidth="1"/>
    <col min="5879" max="5879" width="8.375" bestFit="1" customWidth="1"/>
    <col min="5880" max="5880" width="0.5" customWidth="1"/>
    <col min="5881" max="5881" width="22" customWidth="1"/>
    <col min="5882" max="5882" width="20.875" customWidth="1"/>
    <col min="5883" max="5884" width="4.75" bestFit="1" customWidth="1"/>
    <col min="5885" max="5885" width="8.375" bestFit="1" customWidth="1"/>
    <col min="5886" max="5886" width="0.625" customWidth="1"/>
    <col min="6131" max="6131" width="21.5" customWidth="1"/>
    <col min="6132" max="6132" width="20.75" customWidth="1"/>
    <col min="6133" max="6134" width="4.75" bestFit="1" customWidth="1"/>
    <col min="6135" max="6135" width="8.375" bestFit="1" customWidth="1"/>
    <col min="6136" max="6136" width="0.5" customWidth="1"/>
    <col min="6137" max="6137" width="22" customWidth="1"/>
    <col min="6138" max="6138" width="20.875" customWidth="1"/>
    <col min="6139" max="6140" width="4.75" bestFit="1" customWidth="1"/>
    <col min="6141" max="6141" width="8.375" bestFit="1" customWidth="1"/>
    <col min="6142" max="6142" width="0.625" customWidth="1"/>
    <col min="6387" max="6387" width="21.5" customWidth="1"/>
    <col min="6388" max="6388" width="20.75" customWidth="1"/>
    <col min="6389" max="6390" width="4.75" bestFit="1" customWidth="1"/>
    <col min="6391" max="6391" width="8.375" bestFit="1" customWidth="1"/>
    <col min="6392" max="6392" width="0.5" customWidth="1"/>
    <col min="6393" max="6393" width="22" customWidth="1"/>
    <col min="6394" max="6394" width="20.875" customWidth="1"/>
    <col min="6395" max="6396" width="4.75" bestFit="1" customWidth="1"/>
    <col min="6397" max="6397" width="8.375" bestFit="1" customWidth="1"/>
    <col min="6398" max="6398" width="0.625" customWidth="1"/>
    <col min="6643" max="6643" width="21.5" customWidth="1"/>
    <col min="6644" max="6644" width="20.75" customWidth="1"/>
    <col min="6645" max="6646" width="4.75" bestFit="1" customWidth="1"/>
    <col min="6647" max="6647" width="8.375" bestFit="1" customWidth="1"/>
    <col min="6648" max="6648" width="0.5" customWidth="1"/>
    <col min="6649" max="6649" width="22" customWidth="1"/>
    <col min="6650" max="6650" width="20.875" customWidth="1"/>
    <col min="6651" max="6652" width="4.75" bestFit="1" customWidth="1"/>
    <col min="6653" max="6653" width="8.375" bestFit="1" customWidth="1"/>
    <col min="6654" max="6654" width="0.625" customWidth="1"/>
    <col min="6899" max="6899" width="21.5" customWidth="1"/>
    <col min="6900" max="6900" width="20.75" customWidth="1"/>
    <col min="6901" max="6902" width="4.75" bestFit="1" customWidth="1"/>
    <col min="6903" max="6903" width="8.375" bestFit="1" customWidth="1"/>
    <col min="6904" max="6904" width="0.5" customWidth="1"/>
    <col min="6905" max="6905" width="22" customWidth="1"/>
    <col min="6906" max="6906" width="20.875" customWidth="1"/>
    <col min="6907" max="6908" width="4.75" bestFit="1" customWidth="1"/>
    <col min="6909" max="6909" width="8.375" bestFit="1" customWidth="1"/>
    <col min="6910" max="6910" width="0.625" customWidth="1"/>
    <col min="7155" max="7155" width="21.5" customWidth="1"/>
    <col min="7156" max="7156" width="20.75" customWidth="1"/>
    <col min="7157" max="7158" width="4.75" bestFit="1" customWidth="1"/>
    <col min="7159" max="7159" width="8.375" bestFit="1" customWidth="1"/>
    <col min="7160" max="7160" width="0.5" customWidth="1"/>
    <col min="7161" max="7161" width="22" customWidth="1"/>
    <col min="7162" max="7162" width="20.875" customWidth="1"/>
    <col min="7163" max="7164" width="4.75" bestFit="1" customWidth="1"/>
    <col min="7165" max="7165" width="8.375" bestFit="1" customWidth="1"/>
    <col min="7166" max="7166" width="0.625" customWidth="1"/>
    <col min="7411" max="7411" width="21.5" customWidth="1"/>
    <col min="7412" max="7412" width="20.75" customWidth="1"/>
    <col min="7413" max="7414" width="4.75" bestFit="1" customWidth="1"/>
    <col min="7415" max="7415" width="8.375" bestFit="1" customWidth="1"/>
    <col min="7416" max="7416" width="0.5" customWidth="1"/>
    <col min="7417" max="7417" width="22" customWidth="1"/>
    <col min="7418" max="7418" width="20.875" customWidth="1"/>
    <col min="7419" max="7420" width="4.75" bestFit="1" customWidth="1"/>
    <col min="7421" max="7421" width="8.375" bestFit="1" customWidth="1"/>
    <col min="7422" max="7422" width="0.625" customWidth="1"/>
    <col min="7667" max="7667" width="21.5" customWidth="1"/>
    <col min="7668" max="7668" width="20.75" customWidth="1"/>
    <col min="7669" max="7670" width="4.75" bestFit="1" customWidth="1"/>
    <col min="7671" max="7671" width="8.375" bestFit="1" customWidth="1"/>
    <col min="7672" max="7672" width="0.5" customWidth="1"/>
    <col min="7673" max="7673" width="22" customWidth="1"/>
    <col min="7674" max="7674" width="20.875" customWidth="1"/>
    <col min="7675" max="7676" width="4.75" bestFit="1" customWidth="1"/>
    <col min="7677" max="7677" width="8.375" bestFit="1" customWidth="1"/>
    <col min="7678" max="7678" width="0.625" customWidth="1"/>
    <col min="7923" max="7923" width="21.5" customWidth="1"/>
    <col min="7924" max="7924" width="20.75" customWidth="1"/>
    <col min="7925" max="7926" width="4.75" bestFit="1" customWidth="1"/>
    <col min="7927" max="7927" width="8.375" bestFit="1" customWidth="1"/>
    <col min="7928" max="7928" width="0.5" customWidth="1"/>
    <col min="7929" max="7929" width="22" customWidth="1"/>
    <col min="7930" max="7930" width="20.875" customWidth="1"/>
    <col min="7931" max="7932" width="4.75" bestFit="1" customWidth="1"/>
    <col min="7933" max="7933" width="8.375" bestFit="1" customWidth="1"/>
    <col min="7934" max="7934" width="0.625" customWidth="1"/>
    <col min="8179" max="8179" width="21.5" customWidth="1"/>
    <col min="8180" max="8180" width="20.75" customWidth="1"/>
    <col min="8181" max="8182" width="4.75" bestFit="1" customWidth="1"/>
    <col min="8183" max="8183" width="8.375" bestFit="1" customWidth="1"/>
    <col min="8184" max="8184" width="0.5" customWidth="1"/>
    <col min="8185" max="8185" width="22" customWidth="1"/>
    <col min="8186" max="8186" width="20.875" customWidth="1"/>
    <col min="8187" max="8188" width="4.75" bestFit="1" customWidth="1"/>
    <col min="8189" max="8189" width="8.375" bestFit="1" customWidth="1"/>
    <col min="8190" max="8190" width="0.625" customWidth="1"/>
    <col min="8435" max="8435" width="21.5" customWidth="1"/>
    <col min="8436" max="8436" width="20.75" customWidth="1"/>
    <col min="8437" max="8438" width="4.75" bestFit="1" customWidth="1"/>
    <col min="8439" max="8439" width="8.375" bestFit="1" customWidth="1"/>
    <col min="8440" max="8440" width="0.5" customWidth="1"/>
    <col min="8441" max="8441" width="22" customWidth="1"/>
    <col min="8442" max="8442" width="20.875" customWidth="1"/>
    <col min="8443" max="8444" width="4.75" bestFit="1" customWidth="1"/>
    <col min="8445" max="8445" width="8.375" bestFit="1" customWidth="1"/>
    <col min="8446" max="8446" width="0.625" customWidth="1"/>
    <col min="8691" max="8691" width="21.5" customWidth="1"/>
    <col min="8692" max="8692" width="20.75" customWidth="1"/>
    <col min="8693" max="8694" width="4.75" bestFit="1" customWidth="1"/>
    <col min="8695" max="8695" width="8.375" bestFit="1" customWidth="1"/>
    <col min="8696" max="8696" width="0.5" customWidth="1"/>
    <col min="8697" max="8697" width="22" customWidth="1"/>
    <col min="8698" max="8698" width="20.875" customWidth="1"/>
    <col min="8699" max="8700" width="4.75" bestFit="1" customWidth="1"/>
    <col min="8701" max="8701" width="8.375" bestFit="1" customWidth="1"/>
    <col min="8702" max="8702" width="0.625" customWidth="1"/>
    <col min="8947" max="8947" width="21.5" customWidth="1"/>
    <col min="8948" max="8948" width="20.75" customWidth="1"/>
    <col min="8949" max="8950" width="4.75" bestFit="1" customWidth="1"/>
    <col min="8951" max="8951" width="8.375" bestFit="1" customWidth="1"/>
    <col min="8952" max="8952" width="0.5" customWidth="1"/>
    <col min="8953" max="8953" width="22" customWidth="1"/>
    <col min="8954" max="8954" width="20.875" customWidth="1"/>
    <col min="8955" max="8956" width="4.75" bestFit="1" customWidth="1"/>
    <col min="8957" max="8957" width="8.375" bestFit="1" customWidth="1"/>
    <col min="8958" max="8958" width="0.625" customWidth="1"/>
    <col min="9203" max="9203" width="21.5" customWidth="1"/>
    <col min="9204" max="9204" width="20.75" customWidth="1"/>
    <col min="9205" max="9206" width="4.75" bestFit="1" customWidth="1"/>
    <col min="9207" max="9207" width="8.375" bestFit="1" customWidth="1"/>
    <col min="9208" max="9208" width="0.5" customWidth="1"/>
    <col min="9209" max="9209" width="22" customWidth="1"/>
    <col min="9210" max="9210" width="20.875" customWidth="1"/>
    <col min="9211" max="9212" width="4.75" bestFit="1" customWidth="1"/>
    <col min="9213" max="9213" width="8.375" bestFit="1" customWidth="1"/>
    <col min="9214" max="9214" width="0.625" customWidth="1"/>
    <col min="9459" max="9459" width="21.5" customWidth="1"/>
    <col min="9460" max="9460" width="20.75" customWidth="1"/>
    <col min="9461" max="9462" width="4.75" bestFit="1" customWidth="1"/>
    <col min="9463" max="9463" width="8.375" bestFit="1" customWidth="1"/>
    <col min="9464" max="9464" width="0.5" customWidth="1"/>
    <col min="9465" max="9465" width="22" customWidth="1"/>
    <col min="9466" max="9466" width="20.875" customWidth="1"/>
    <col min="9467" max="9468" width="4.75" bestFit="1" customWidth="1"/>
    <col min="9469" max="9469" width="8.375" bestFit="1" customWidth="1"/>
    <col min="9470" max="9470" width="0.625" customWidth="1"/>
    <col min="9715" max="9715" width="21.5" customWidth="1"/>
    <col min="9716" max="9716" width="20.75" customWidth="1"/>
    <col min="9717" max="9718" width="4.75" bestFit="1" customWidth="1"/>
    <col min="9719" max="9719" width="8.375" bestFit="1" customWidth="1"/>
    <col min="9720" max="9720" width="0.5" customWidth="1"/>
    <col min="9721" max="9721" width="22" customWidth="1"/>
    <col min="9722" max="9722" width="20.875" customWidth="1"/>
    <col min="9723" max="9724" width="4.75" bestFit="1" customWidth="1"/>
    <col min="9725" max="9725" width="8.375" bestFit="1" customWidth="1"/>
    <col min="9726" max="9726" width="0.625" customWidth="1"/>
    <col min="9971" max="9971" width="21.5" customWidth="1"/>
    <col min="9972" max="9972" width="20.75" customWidth="1"/>
    <col min="9973" max="9974" width="4.75" bestFit="1" customWidth="1"/>
    <col min="9975" max="9975" width="8.375" bestFit="1" customWidth="1"/>
    <col min="9976" max="9976" width="0.5" customWidth="1"/>
    <col min="9977" max="9977" width="22" customWidth="1"/>
    <col min="9978" max="9978" width="20.875" customWidth="1"/>
    <col min="9979" max="9980" width="4.75" bestFit="1" customWidth="1"/>
    <col min="9981" max="9981" width="8.375" bestFit="1" customWidth="1"/>
    <col min="9982" max="9982" width="0.625" customWidth="1"/>
    <col min="10227" max="10227" width="21.5" customWidth="1"/>
    <col min="10228" max="10228" width="20.75" customWidth="1"/>
    <col min="10229" max="10230" width="4.75" bestFit="1" customWidth="1"/>
    <col min="10231" max="10231" width="8.375" bestFit="1" customWidth="1"/>
    <col min="10232" max="10232" width="0.5" customWidth="1"/>
    <col min="10233" max="10233" width="22" customWidth="1"/>
    <col min="10234" max="10234" width="20.875" customWidth="1"/>
    <col min="10235" max="10236" width="4.75" bestFit="1" customWidth="1"/>
    <col min="10237" max="10237" width="8.375" bestFit="1" customWidth="1"/>
    <col min="10238" max="10238" width="0.625" customWidth="1"/>
    <col min="10483" max="10483" width="21.5" customWidth="1"/>
    <col min="10484" max="10484" width="20.75" customWidth="1"/>
    <col min="10485" max="10486" width="4.75" bestFit="1" customWidth="1"/>
    <col min="10487" max="10487" width="8.375" bestFit="1" customWidth="1"/>
    <col min="10488" max="10488" width="0.5" customWidth="1"/>
    <col min="10489" max="10489" width="22" customWidth="1"/>
    <col min="10490" max="10490" width="20.875" customWidth="1"/>
    <col min="10491" max="10492" width="4.75" bestFit="1" customWidth="1"/>
    <col min="10493" max="10493" width="8.375" bestFit="1" customWidth="1"/>
    <col min="10494" max="10494" width="0.625" customWidth="1"/>
    <col min="10739" max="10739" width="21.5" customWidth="1"/>
    <col min="10740" max="10740" width="20.75" customWidth="1"/>
    <col min="10741" max="10742" width="4.75" bestFit="1" customWidth="1"/>
    <col min="10743" max="10743" width="8.375" bestFit="1" customWidth="1"/>
    <col min="10744" max="10744" width="0.5" customWidth="1"/>
    <col min="10745" max="10745" width="22" customWidth="1"/>
    <col min="10746" max="10746" width="20.875" customWidth="1"/>
    <col min="10747" max="10748" width="4.75" bestFit="1" customWidth="1"/>
    <col min="10749" max="10749" width="8.375" bestFit="1" customWidth="1"/>
    <col min="10750" max="10750" width="0.625" customWidth="1"/>
    <col min="10995" max="10995" width="21.5" customWidth="1"/>
    <col min="10996" max="10996" width="20.75" customWidth="1"/>
    <col min="10997" max="10998" width="4.75" bestFit="1" customWidth="1"/>
    <col min="10999" max="10999" width="8.375" bestFit="1" customWidth="1"/>
    <col min="11000" max="11000" width="0.5" customWidth="1"/>
    <col min="11001" max="11001" width="22" customWidth="1"/>
    <col min="11002" max="11002" width="20.875" customWidth="1"/>
    <col min="11003" max="11004" width="4.75" bestFit="1" customWidth="1"/>
    <col min="11005" max="11005" width="8.375" bestFit="1" customWidth="1"/>
    <col min="11006" max="11006" width="0.625" customWidth="1"/>
    <col min="11251" max="11251" width="21.5" customWidth="1"/>
    <col min="11252" max="11252" width="20.75" customWidth="1"/>
    <col min="11253" max="11254" width="4.75" bestFit="1" customWidth="1"/>
    <col min="11255" max="11255" width="8.375" bestFit="1" customWidth="1"/>
    <col min="11256" max="11256" width="0.5" customWidth="1"/>
    <col min="11257" max="11257" width="22" customWidth="1"/>
    <col min="11258" max="11258" width="20.875" customWidth="1"/>
    <col min="11259" max="11260" width="4.75" bestFit="1" customWidth="1"/>
    <col min="11261" max="11261" width="8.375" bestFit="1" customWidth="1"/>
    <col min="11262" max="11262" width="0.625" customWidth="1"/>
    <col min="11507" max="11507" width="21.5" customWidth="1"/>
    <col min="11508" max="11508" width="20.75" customWidth="1"/>
    <col min="11509" max="11510" width="4.75" bestFit="1" customWidth="1"/>
    <col min="11511" max="11511" width="8.375" bestFit="1" customWidth="1"/>
    <col min="11512" max="11512" width="0.5" customWidth="1"/>
    <col min="11513" max="11513" width="22" customWidth="1"/>
    <col min="11514" max="11514" width="20.875" customWidth="1"/>
    <col min="11515" max="11516" width="4.75" bestFit="1" customWidth="1"/>
    <col min="11517" max="11517" width="8.375" bestFit="1" customWidth="1"/>
    <col min="11518" max="11518" width="0.625" customWidth="1"/>
    <col min="11763" max="11763" width="21.5" customWidth="1"/>
    <col min="11764" max="11764" width="20.75" customWidth="1"/>
    <col min="11765" max="11766" width="4.75" bestFit="1" customWidth="1"/>
    <col min="11767" max="11767" width="8.375" bestFit="1" customWidth="1"/>
    <col min="11768" max="11768" width="0.5" customWidth="1"/>
    <col min="11769" max="11769" width="22" customWidth="1"/>
    <col min="11770" max="11770" width="20.875" customWidth="1"/>
    <col min="11771" max="11772" width="4.75" bestFit="1" customWidth="1"/>
    <col min="11773" max="11773" width="8.375" bestFit="1" customWidth="1"/>
    <col min="11774" max="11774" width="0.625" customWidth="1"/>
    <col min="12019" max="12019" width="21.5" customWidth="1"/>
    <col min="12020" max="12020" width="20.75" customWidth="1"/>
    <col min="12021" max="12022" width="4.75" bestFit="1" customWidth="1"/>
    <col min="12023" max="12023" width="8.375" bestFit="1" customWidth="1"/>
    <col min="12024" max="12024" width="0.5" customWidth="1"/>
    <col min="12025" max="12025" width="22" customWidth="1"/>
    <col min="12026" max="12026" width="20.875" customWidth="1"/>
    <col min="12027" max="12028" width="4.75" bestFit="1" customWidth="1"/>
    <col min="12029" max="12029" width="8.375" bestFit="1" customWidth="1"/>
    <col min="12030" max="12030" width="0.625" customWidth="1"/>
    <col min="12275" max="12275" width="21.5" customWidth="1"/>
    <col min="12276" max="12276" width="20.75" customWidth="1"/>
    <col min="12277" max="12278" width="4.75" bestFit="1" customWidth="1"/>
    <col min="12279" max="12279" width="8.375" bestFit="1" customWidth="1"/>
    <col min="12280" max="12280" width="0.5" customWidth="1"/>
    <col min="12281" max="12281" width="22" customWidth="1"/>
    <col min="12282" max="12282" width="20.875" customWidth="1"/>
    <col min="12283" max="12284" width="4.75" bestFit="1" customWidth="1"/>
    <col min="12285" max="12285" width="8.375" bestFit="1" customWidth="1"/>
    <col min="12286" max="12286" width="0.625" customWidth="1"/>
    <col min="12531" max="12531" width="21.5" customWidth="1"/>
    <col min="12532" max="12532" width="20.75" customWidth="1"/>
    <col min="12533" max="12534" width="4.75" bestFit="1" customWidth="1"/>
    <col min="12535" max="12535" width="8.375" bestFit="1" customWidth="1"/>
    <col min="12536" max="12536" width="0.5" customWidth="1"/>
    <col min="12537" max="12537" width="22" customWidth="1"/>
    <col min="12538" max="12538" width="20.875" customWidth="1"/>
    <col min="12539" max="12540" width="4.75" bestFit="1" customWidth="1"/>
    <col min="12541" max="12541" width="8.375" bestFit="1" customWidth="1"/>
    <col min="12542" max="12542" width="0.625" customWidth="1"/>
    <col min="12787" max="12787" width="21.5" customWidth="1"/>
    <col min="12788" max="12788" width="20.75" customWidth="1"/>
    <col min="12789" max="12790" width="4.75" bestFit="1" customWidth="1"/>
    <col min="12791" max="12791" width="8.375" bestFit="1" customWidth="1"/>
    <col min="12792" max="12792" width="0.5" customWidth="1"/>
    <col min="12793" max="12793" width="22" customWidth="1"/>
    <col min="12794" max="12794" width="20.875" customWidth="1"/>
    <col min="12795" max="12796" width="4.75" bestFit="1" customWidth="1"/>
    <col min="12797" max="12797" width="8.375" bestFit="1" customWidth="1"/>
    <col min="12798" max="12798" width="0.625" customWidth="1"/>
    <col min="13043" max="13043" width="21.5" customWidth="1"/>
    <col min="13044" max="13044" width="20.75" customWidth="1"/>
    <col min="13045" max="13046" width="4.75" bestFit="1" customWidth="1"/>
    <col min="13047" max="13047" width="8.375" bestFit="1" customWidth="1"/>
    <col min="13048" max="13048" width="0.5" customWidth="1"/>
    <col min="13049" max="13049" width="22" customWidth="1"/>
    <col min="13050" max="13050" width="20.875" customWidth="1"/>
    <col min="13051" max="13052" width="4.75" bestFit="1" customWidth="1"/>
    <col min="13053" max="13053" width="8.375" bestFit="1" customWidth="1"/>
    <col min="13054" max="13054" width="0.625" customWidth="1"/>
    <col min="13299" max="13299" width="21.5" customWidth="1"/>
    <col min="13300" max="13300" width="20.75" customWidth="1"/>
    <col min="13301" max="13302" width="4.75" bestFit="1" customWidth="1"/>
    <col min="13303" max="13303" width="8.375" bestFit="1" customWidth="1"/>
    <col min="13304" max="13304" width="0.5" customWidth="1"/>
    <col min="13305" max="13305" width="22" customWidth="1"/>
    <col min="13306" max="13306" width="20.875" customWidth="1"/>
    <col min="13307" max="13308" width="4.75" bestFit="1" customWidth="1"/>
    <col min="13309" max="13309" width="8.375" bestFit="1" customWidth="1"/>
    <col min="13310" max="13310" width="0.625" customWidth="1"/>
    <col min="13555" max="13555" width="21.5" customWidth="1"/>
    <col min="13556" max="13556" width="20.75" customWidth="1"/>
    <col min="13557" max="13558" width="4.75" bestFit="1" customWidth="1"/>
    <col min="13559" max="13559" width="8.375" bestFit="1" customWidth="1"/>
    <col min="13560" max="13560" width="0.5" customWidth="1"/>
    <col min="13561" max="13561" width="22" customWidth="1"/>
    <col min="13562" max="13562" width="20.875" customWidth="1"/>
    <col min="13563" max="13564" width="4.75" bestFit="1" customWidth="1"/>
    <col min="13565" max="13565" width="8.375" bestFit="1" customWidth="1"/>
    <col min="13566" max="13566" width="0.625" customWidth="1"/>
    <col min="13811" max="13811" width="21.5" customWidth="1"/>
    <col min="13812" max="13812" width="20.75" customWidth="1"/>
    <col min="13813" max="13814" width="4.75" bestFit="1" customWidth="1"/>
    <col min="13815" max="13815" width="8.375" bestFit="1" customWidth="1"/>
    <col min="13816" max="13816" width="0.5" customWidth="1"/>
    <col min="13817" max="13817" width="22" customWidth="1"/>
    <col min="13818" max="13818" width="20.875" customWidth="1"/>
    <col min="13819" max="13820" width="4.75" bestFit="1" customWidth="1"/>
    <col min="13821" max="13821" width="8.375" bestFit="1" customWidth="1"/>
    <col min="13822" max="13822" width="0.625" customWidth="1"/>
    <col min="14067" max="14067" width="21.5" customWidth="1"/>
    <col min="14068" max="14068" width="20.75" customWidth="1"/>
    <col min="14069" max="14070" width="4.75" bestFit="1" customWidth="1"/>
    <col min="14071" max="14071" width="8.375" bestFit="1" customWidth="1"/>
    <col min="14072" max="14072" width="0.5" customWidth="1"/>
    <col min="14073" max="14073" width="22" customWidth="1"/>
    <col min="14074" max="14074" width="20.875" customWidth="1"/>
    <col min="14075" max="14076" width="4.75" bestFit="1" customWidth="1"/>
    <col min="14077" max="14077" width="8.375" bestFit="1" customWidth="1"/>
    <col min="14078" max="14078" width="0.625" customWidth="1"/>
    <col min="14323" max="14323" width="21.5" customWidth="1"/>
    <col min="14324" max="14324" width="20.75" customWidth="1"/>
    <col min="14325" max="14326" width="4.75" bestFit="1" customWidth="1"/>
    <col min="14327" max="14327" width="8.375" bestFit="1" customWidth="1"/>
    <col min="14328" max="14328" width="0.5" customWidth="1"/>
    <col min="14329" max="14329" width="22" customWidth="1"/>
    <col min="14330" max="14330" width="20.875" customWidth="1"/>
    <col min="14331" max="14332" width="4.75" bestFit="1" customWidth="1"/>
    <col min="14333" max="14333" width="8.375" bestFit="1" customWidth="1"/>
    <col min="14334" max="14334" width="0.625" customWidth="1"/>
    <col min="14579" max="14579" width="21.5" customWidth="1"/>
    <col min="14580" max="14580" width="20.75" customWidth="1"/>
    <col min="14581" max="14582" width="4.75" bestFit="1" customWidth="1"/>
    <col min="14583" max="14583" width="8.375" bestFit="1" customWidth="1"/>
    <col min="14584" max="14584" width="0.5" customWidth="1"/>
    <col min="14585" max="14585" width="22" customWidth="1"/>
    <col min="14586" max="14586" width="20.875" customWidth="1"/>
    <col min="14587" max="14588" width="4.75" bestFit="1" customWidth="1"/>
    <col min="14589" max="14589" width="8.375" bestFit="1" customWidth="1"/>
    <col min="14590" max="14590" width="0.625" customWidth="1"/>
    <col min="14835" max="14835" width="21.5" customWidth="1"/>
    <col min="14836" max="14836" width="20.75" customWidth="1"/>
    <col min="14837" max="14838" width="4.75" bestFit="1" customWidth="1"/>
    <col min="14839" max="14839" width="8.375" bestFit="1" customWidth="1"/>
    <col min="14840" max="14840" width="0.5" customWidth="1"/>
    <col min="14841" max="14841" width="22" customWidth="1"/>
    <col min="14842" max="14842" width="20.875" customWidth="1"/>
    <col min="14843" max="14844" width="4.75" bestFit="1" customWidth="1"/>
    <col min="14845" max="14845" width="8.375" bestFit="1" customWidth="1"/>
    <col min="14846" max="14846" width="0.625" customWidth="1"/>
    <col min="15091" max="15091" width="21.5" customWidth="1"/>
    <col min="15092" max="15092" width="20.75" customWidth="1"/>
    <col min="15093" max="15094" width="4.75" bestFit="1" customWidth="1"/>
    <col min="15095" max="15095" width="8.375" bestFit="1" customWidth="1"/>
    <col min="15096" max="15096" width="0.5" customWidth="1"/>
    <col min="15097" max="15097" width="22" customWidth="1"/>
    <col min="15098" max="15098" width="20.875" customWidth="1"/>
    <col min="15099" max="15100" width="4.75" bestFit="1" customWidth="1"/>
    <col min="15101" max="15101" width="8.375" bestFit="1" customWidth="1"/>
    <col min="15102" max="15102" width="0.625" customWidth="1"/>
    <col min="15347" max="15347" width="21.5" customWidth="1"/>
    <col min="15348" max="15348" width="20.75" customWidth="1"/>
    <col min="15349" max="15350" width="4.75" bestFit="1" customWidth="1"/>
    <col min="15351" max="15351" width="8.375" bestFit="1" customWidth="1"/>
    <col min="15352" max="15352" width="0.5" customWidth="1"/>
    <col min="15353" max="15353" width="22" customWidth="1"/>
    <col min="15354" max="15354" width="20.875" customWidth="1"/>
    <col min="15355" max="15356" width="4.75" bestFit="1" customWidth="1"/>
    <col min="15357" max="15357" width="8.375" bestFit="1" customWidth="1"/>
    <col min="15358" max="15358" width="0.625" customWidth="1"/>
    <col min="15603" max="15603" width="21.5" customWidth="1"/>
    <col min="15604" max="15604" width="20.75" customWidth="1"/>
    <col min="15605" max="15606" width="4.75" bestFit="1" customWidth="1"/>
    <col min="15607" max="15607" width="8.375" bestFit="1" customWidth="1"/>
    <col min="15608" max="15608" width="0.5" customWidth="1"/>
    <col min="15609" max="15609" width="22" customWidth="1"/>
    <col min="15610" max="15610" width="20.875" customWidth="1"/>
    <col min="15611" max="15612" width="4.75" bestFit="1" customWidth="1"/>
    <col min="15613" max="15613" width="8.375" bestFit="1" customWidth="1"/>
    <col min="15614" max="15614" width="0.625" customWidth="1"/>
    <col min="15859" max="15859" width="21.5" customWidth="1"/>
    <col min="15860" max="15860" width="20.75" customWidth="1"/>
    <col min="15861" max="15862" width="4.75" bestFit="1" customWidth="1"/>
    <col min="15863" max="15863" width="8.375" bestFit="1" customWidth="1"/>
    <col min="15864" max="15864" width="0.5" customWidth="1"/>
    <col min="15865" max="15865" width="22" customWidth="1"/>
    <col min="15866" max="15866" width="20.875" customWidth="1"/>
    <col min="15867" max="15868" width="4.75" bestFit="1" customWidth="1"/>
    <col min="15869" max="15869" width="8.375" bestFit="1" customWidth="1"/>
    <col min="15870" max="15870" width="0.625" customWidth="1"/>
    <col min="16115" max="16115" width="21.5" customWidth="1"/>
    <col min="16116" max="16116" width="20.75" customWidth="1"/>
    <col min="16117" max="16118" width="4.75" bestFit="1" customWidth="1"/>
    <col min="16119" max="16119" width="8.375" bestFit="1" customWidth="1"/>
    <col min="16120" max="16120" width="0.5" customWidth="1"/>
    <col min="16121" max="16121" width="22" customWidth="1"/>
    <col min="16122" max="16122" width="20.875" customWidth="1"/>
    <col min="16123" max="16124" width="4.75" bestFit="1" customWidth="1"/>
    <col min="16125" max="16125" width="8.375" bestFit="1" customWidth="1"/>
    <col min="16126" max="16126" width="0.625" customWidth="1"/>
  </cols>
  <sheetData>
    <row r="1" spans="1:11" ht="16.5" customHeight="1">
      <c r="A1" s="177" t="s">
        <v>138</v>
      </c>
      <c r="B1" s="177"/>
      <c r="C1" s="177"/>
      <c r="D1" s="177"/>
      <c r="E1" s="177"/>
      <c r="F1" s="177"/>
      <c r="G1" s="177"/>
      <c r="H1" s="177"/>
      <c r="I1" s="177"/>
      <c r="J1" s="177"/>
      <c r="K1" s="177"/>
    </row>
    <row r="2" spans="1:11" ht="17.25" thickBot="1">
      <c r="A2" s="177"/>
      <c r="B2" s="177"/>
      <c r="C2" s="177"/>
      <c r="D2" s="177"/>
      <c r="E2" s="177"/>
      <c r="F2" s="177"/>
      <c r="G2" s="177"/>
      <c r="H2" s="177"/>
      <c r="I2" s="177"/>
      <c r="J2" s="177"/>
      <c r="K2" s="177"/>
    </row>
    <row r="3" spans="1:11" ht="16.5" customHeight="1" thickBot="1">
      <c r="A3" s="178" t="s">
        <v>45</v>
      </c>
      <c r="B3" s="179"/>
      <c r="C3" s="179"/>
      <c r="D3" s="179"/>
      <c r="E3" s="179"/>
      <c r="F3" s="179"/>
      <c r="G3" s="179"/>
      <c r="H3" s="179"/>
      <c r="I3" s="179"/>
      <c r="J3" s="179"/>
      <c r="K3" s="180"/>
    </row>
    <row r="4" spans="1:11" ht="17.25" thickBot="1">
      <c r="A4" s="181" t="s">
        <v>0</v>
      </c>
      <c r="B4" s="182"/>
      <c r="C4" s="182"/>
      <c r="D4" s="182"/>
      <c r="E4" s="182"/>
      <c r="F4" s="183"/>
      <c r="G4" s="184" t="s">
        <v>1</v>
      </c>
      <c r="H4" s="182"/>
      <c r="I4" s="182"/>
      <c r="J4" s="182"/>
      <c r="K4" s="185"/>
    </row>
    <row r="5" spans="1:11" ht="17.25" thickBot="1">
      <c r="A5" s="53" t="s">
        <v>2</v>
      </c>
      <c r="B5" s="1" t="s">
        <v>3</v>
      </c>
      <c r="C5" s="1" t="s">
        <v>4</v>
      </c>
      <c r="D5" s="1" t="s">
        <v>5</v>
      </c>
      <c r="E5" s="1" t="s">
        <v>6</v>
      </c>
      <c r="F5" s="1"/>
      <c r="G5" s="2" t="s">
        <v>2</v>
      </c>
      <c r="H5" s="1" t="s">
        <v>3</v>
      </c>
      <c r="I5" s="1" t="s">
        <v>4</v>
      </c>
      <c r="J5" s="1" t="s">
        <v>5</v>
      </c>
      <c r="K5" s="3" t="s">
        <v>6</v>
      </c>
    </row>
    <row r="6" spans="1:11">
      <c r="A6" s="58" t="s">
        <v>7</v>
      </c>
      <c r="B6" s="22" t="s">
        <v>8</v>
      </c>
      <c r="C6" s="21">
        <v>2</v>
      </c>
      <c r="D6" s="21">
        <v>2</v>
      </c>
      <c r="E6" s="21"/>
      <c r="F6" s="22"/>
      <c r="G6" s="23" t="s">
        <v>7</v>
      </c>
      <c r="H6" s="22" t="s">
        <v>9</v>
      </c>
      <c r="I6" s="21">
        <v>2</v>
      </c>
      <c r="J6" s="21">
        <v>2</v>
      </c>
      <c r="K6" s="78"/>
    </row>
    <row r="7" spans="1:11">
      <c r="A7" s="61" t="s">
        <v>7</v>
      </c>
      <c r="B7" s="52" t="s">
        <v>62</v>
      </c>
      <c r="C7" s="26">
        <v>2</v>
      </c>
      <c r="D7" s="26">
        <v>2</v>
      </c>
      <c r="E7" s="26"/>
      <c r="F7" s="52"/>
      <c r="G7" s="47" t="s">
        <v>7</v>
      </c>
      <c r="H7" s="52" t="s">
        <v>63</v>
      </c>
      <c r="I7" s="26">
        <v>2</v>
      </c>
      <c r="J7" s="26">
        <v>2</v>
      </c>
      <c r="K7" s="77"/>
    </row>
    <row r="8" spans="1:11">
      <c r="A8" s="61" t="s">
        <v>7</v>
      </c>
      <c r="B8" s="52" t="s">
        <v>10</v>
      </c>
      <c r="C8" s="26">
        <v>1</v>
      </c>
      <c r="D8" s="26">
        <v>2</v>
      </c>
      <c r="E8" s="26"/>
      <c r="F8" s="52"/>
      <c r="G8" s="47" t="s">
        <v>7</v>
      </c>
      <c r="H8" s="52" t="s">
        <v>11</v>
      </c>
      <c r="I8" s="26">
        <v>1</v>
      </c>
      <c r="J8" s="26">
        <v>2</v>
      </c>
      <c r="K8" s="77"/>
    </row>
    <row r="9" spans="1:11">
      <c r="A9" s="61" t="s">
        <v>7</v>
      </c>
      <c r="B9" s="52" t="s">
        <v>12</v>
      </c>
      <c r="C9" s="26">
        <v>1</v>
      </c>
      <c r="D9" s="26">
        <v>3</v>
      </c>
      <c r="E9" s="26"/>
      <c r="F9" s="52"/>
      <c r="G9" s="47" t="s">
        <v>7</v>
      </c>
      <c r="H9" s="52" t="s">
        <v>13</v>
      </c>
      <c r="I9" s="26">
        <v>1</v>
      </c>
      <c r="J9" s="26">
        <v>3</v>
      </c>
      <c r="K9" s="77"/>
    </row>
    <row r="10" spans="1:11">
      <c r="A10" s="61" t="s">
        <v>7</v>
      </c>
      <c r="B10" s="96" t="s">
        <v>29</v>
      </c>
      <c r="C10" s="26">
        <v>3</v>
      </c>
      <c r="D10" s="26">
        <v>3</v>
      </c>
      <c r="E10" s="26"/>
      <c r="F10" s="52"/>
      <c r="G10" s="47" t="s">
        <v>14</v>
      </c>
      <c r="H10" s="96" t="s">
        <v>29</v>
      </c>
      <c r="I10" s="26">
        <v>3</v>
      </c>
      <c r="J10" s="26">
        <v>3</v>
      </c>
      <c r="K10" s="77"/>
    </row>
    <row r="11" spans="1:11">
      <c r="A11" s="61" t="s">
        <v>7</v>
      </c>
      <c r="B11" s="52" t="s">
        <v>61</v>
      </c>
      <c r="C11" s="26">
        <v>1</v>
      </c>
      <c r="D11" s="26">
        <v>1</v>
      </c>
      <c r="E11" s="26"/>
      <c r="F11" s="52"/>
      <c r="G11" s="47"/>
      <c r="H11" s="96"/>
      <c r="I11" s="26"/>
      <c r="J11" s="26"/>
      <c r="K11" s="77"/>
    </row>
    <row r="12" spans="1:11" ht="17.25" thickBot="1">
      <c r="A12" s="59" t="s">
        <v>7</v>
      </c>
      <c r="B12" s="29" t="s">
        <v>15</v>
      </c>
      <c r="C12" s="19">
        <f>SUM(C6:C11)</f>
        <v>10</v>
      </c>
      <c r="D12" s="19">
        <f>SUM(D6:D11)</f>
        <v>13</v>
      </c>
      <c r="E12" s="19"/>
      <c r="F12" s="29"/>
      <c r="G12" s="28" t="s">
        <v>7</v>
      </c>
      <c r="H12" s="29" t="s">
        <v>75</v>
      </c>
      <c r="I12" s="19">
        <f>SUM(I6:I11)</f>
        <v>9</v>
      </c>
      <c r="J12" s="19">
        <f>SUM(J6:J11)</f>
        <v>12</v>
      </c>
      <c r="K12" s="81"/>
    </row>
    <row r="13" spans="1:11">
      <c r="A13" s="69" t="s">
        <v>17</v>
      </c>
      <c r="B13" s="14" t="s">
        <v>120</v>
      </c>
      <c r="C13" s="15">
        <v>2</v>
      </c>
      <c r="D13" s="15">
        <v>2</v>
      </c>
      <c r="E13" s="16"/>
      <c r="F13" s="14"/>
      <c r="G13" s="46" t="s">
        <v>17</v>
      </c>
      <c r="H13" s="14" t="s">
        <v>121</v>
      </c>
      <c r="I13" s="15">
        <v>2</v>
      </c>
      <c r="J13" s="15">
        <v>2</v>
      </c>
      <c r="K13" s="76"/>
    </row>
    <row r="14" spans="1:11" ht="17.25" thickBot="1">
      <c r="A14" s="97" t="s">
        <v>17</v>
      </c>
      <c r="B14" s="17" t="s">
        <v>16</v>
      </c>
      <c r="C14" s="18">
        <f>SUM(C13)</f>
        <v>2</v>
      </c>
      <c r="D14" s="19">
        <f>SUM(D13)</f>
        <v>2</v>
      </c>
      <c r="E14" s="18"/>
      <c r="F14" s="17"/>
      <c r="G14" s="20" t="s">
        <v>17</v>
      </c>
      <c r="H14" s="17" t="s">
        <v>16</v>
      </c>
      <c r="I14" s="18">
        <f>SUM(I13:I13)</f>
        <v>2</v>
      </c>
      <c r="J14" s="18">
        <f>SUM(J13:J13)</f>
        <v>2</v>
      </c>
      <c r="K14" s="138"/>
    </row>
    <row r="15" spans="1:11">
      <c r="A15" s="69" t="s">
        <v>18</v>
      </c>
      <c r="B15" s="37" t="s">
        <v>90</v>
      </c>
      <c r="C15" s="15">
        <v>2</v>
      </c>
      <c r="D15" s="15">
        <v>2</v>
      </c>
      <c r="E15" s="15"/>
      <c r="F15" s="37"/>
      <c r="G15" s="38" t="s">
        <v>18</v>
      </c>
      <c r="H15" s="161" t="s">
        <v>31</v>
      </c>
      <c r="I15" s="87">
        <v>2</v>
      </c>
      <c r="J15" s="87">
        <v>2</v>
      </c>
      <c r="K15" s="75"/>
    </row>
    <row r="16" spans="1:11">
      <c r="A16" s="54" t="s">
        <v>19</v>
      </c>
      <c r="B16" s="14" t="s">
        <v>58</v>
      </c>
      <c r="C16" s="16">
        <v>2</v>
      </c>
      <c r="D16" s="16">
        <v>2</v>
      </c>
      <c r="E16" s="16"/>
      <c r="F16" s="14"/>
      <c r="G16" s="46" t="s">
        <v>18</v>
      </c>
      <c r="H16" s="32" t="s">
        <v>95</v>
      </c>
      <c r="I16" s="26">
        <v>3</v>
      </c>
      <c r="J16" s="26">
        <v>3</v>
      </c>
      <c r="K16" s="139"/>
    </row>
    <row r="17" spans="1:11">
      <c r="A17" s="54" t="s">
        <v>19</v>
      </c>
      <c r="B17" s="52" t="s">
        <v>119</v>
      </c>
      <c r="C17" s="26">
        <v>3</v>
      </c>
      <c r="D17" s="26">
        <v>3</v>
      </c>
      <c r="E17" s="165"/>
      <c r="F17" s="52"/>
      <c r="G17" s="47" t="s">
        <v>18</v>
      </c>
      <c r="H17" s="52" t="s">
        <v>99</v>
      </c>
      <c r="I17" s="26">
        <v>3</v>
      </c>
      <c r="J17" s="26">
        <v>3</v>
      </c>
      <c r="K17" s="141"/>
    </row>
    <row r="18" spans="1:11" ht="17.25" thickBot="1">
      <c r="A18" s="55" t="s">
        <v>18</v>
      </c>
      <c r="B18" s="28" t="s">
        <v>16</v>
      </c>
      <c r="C18" s="19">
        <f>SUM(C15:C17)</f>
        <v>7</v>
      </c>
      <c r="D18" s="19">
        <f>SUM(D15:D17)</f>
        <v>7</v>
      </c>
      <c r="E18" s="19"/>
      <c r="F18" s="29"/>
      <c r="G18" s="28" t="s">
        <v>18</v>
      </c>
      <c r="H18" s="29" t="s">
        <v>16</v>
      </c>
      <c r="I18" s="19">
        <f>SUM(I15:I17)</f>
        <v>8</v>
      </c>
      <c r="J18" s="19">
        <f>SUM(J15:J17)</f>
        <v>8</v>
      </c>
      <c r="K18" s="76"/>
    </row>
    <row r="19" spans="1:11">
      <c r="A19" s="99" t="s">
        <v>102</v>
      </c>
      <c r="B19" s="100" t="s">
        <v>101</v>
      </c>
      <c r="C19" s="30">
        <v>1</v>
      </c>
      <c r="D19" s="30">
        <v>1</v>
      </c>
      <c r="E19" s="15"/>
      <c r="F19" s="101"/>
      <c r="G19" s="102" t="s">
        <v>102</v>
      </c>
      <c r="H19" s="100" t="s">
        <v>104</v>
      </c>
      <c r="I19" s="30">
        <v>1</v>
      </c>
      <c r="J19" s="30">
        <v>1</v>
      </c>
      <c r="K19" s="80"/>
    </row>
    <row r="20" spans="1:11">
      <c r="A20" s="56" t="s">
        <v>102</v>
      </c>
      <c r="B20" s="22" t="s">
        <v>103</v>
      </c>
      <c r="C20" s="33">
        <v>3</v>
      </c>
      <c r="D20" s="33">
        <v>3</v>
      </c>
      <c r="E20" s="26"/>
      <c r="F20" s="33"/>
      <c r="G20" s="34" t="s">
        <v>102</v>
      </c>
      <c r="H20" s="32" t="s">
        <v>21</v>
      </c>
      <c r="I20" s="33">
        <v>2</v>
      </c>
      <c r="J20" s="31">
        <v>2</v>
      </c>
      <c r="K20" s="77"/>
    </row>
    <row r="21" spans="1:11">
      <c r="A21" s="89" t="s">
        <v>94</v>
      </c>
      <c r="B21" s="32" t="s">
        <v>51</v>
      </c>
      <c r="C21" s="33">
        <v>3</v>
      </c>
      <c r="D21" s="33">
        <v>3</v>
      </c>
      <c r="E21" s="26"/>
      <c r="F21" s="33"/>
      <c r="G21" s="163" t="s">
        <v>22</v>
      </c>
      <c r="H21" s="32" t="s">
        <v>52</v>
      </c>
      <c r="I21" s="33">
        <v>3</v>
      </c>
      <c r="J21" s="33">
        <v>3</v>
      </c>
      <c r="K21" s="77"/>
    </row>
    <row r="22" spans="1:11" ht="17.25" thickBot="1">
      <c r="A22" s="55" t="s">
        <v>136</v>
      </c>
      <c r="B22" s="28" t="s">
        <v>122</v>
      </c>
      <c r="C22" s="19">
        <v>2</v>
      </c>
      <c r="D22" s="19">
        <v>2</v>
      </c>
      <c r="E22" s="19"/>
      <c r="F22" s="29"/>
      <c r="G22" s="28"/>
      <c r="H22" s="29"/>
      <c r="I22" s="19"/>
      <c r="J22" s="19"/>
      <c r="K22" s="167"/>
    </row>
    <row r="23" spans="1:11" ht="17.25" thickBot="1">
      <c r="A23" s="103"/>
      <c r="B23" s="104"/>
      <c r="C23" s="86"/>
      <c r="D23" s="62"/>
      <c r="E23" s="105"/>
      <c r="F23" s="73"/>
      <c r="G23" s="71"/>
      <c r="H23" s="106"/>
      <c r="I23" s="105"/>
      <c r="J23" s="72"/>
      <c r="K23" s="140"/>
    </row>
    <row r="24" spans="1:11" ht="16.5" customHeight="1" thickBot="1">
      <c r="A24" s="186" t="s">
        <v>46</v>
      </c>
      <c r="B24" s="187"/>
      <c r="C24" s="187"/>
      <c r="D24" s="187"/>
      <c r="E24" s="187"/>
      <c r="F24" s="187"/>
      <c r="G24" s="187"/>
      <c r="H24" s="187"/>
      <c r="I24" s="187"/>
      <c r="J24" s="187"/>
      <c r="K24" s="188"/>
    </row>
    <row r="25" spans="1:11" ht="17.25" thickBot="1">
      <c r="A25" s="168" t="s">
        <v>24</v>
      </c>
      <c r="B25" s="169"/>
      <c r="C25" s="169"/>
      <c r="D25" s="169"/>
      <c r="E25" s="169"/>
      <c r="F25" s="170"/>
      <c r="G25" s="171" t="s">
        <v>1</v>
      </c>
      <c r="H25" s="172"/>
      <c r="I25" s="172"/>
      <c r="J25" s="172"/>
      <c r="K25" s="173"/>
    </row>
    <row r="26" spans="1:11" ht="17.25" thickBot="1">
      <c r="A26" s="107" t="s">
        <v>2</v>
      </c>
      <c r="B26" s="51" t="s">
        <v>3</v>
      </c>
      <c r="C26" s="51" t="s">
        <v>4</v>
      </c>
      <c r="D26" s="51" t="s">
        <v>25</v>
      </c>
      <c r="E26" s="51" t="s">
        <v>26</v>
      </c>
      <c r="F26" s="51"/>
      <c r="G26" s="108" t="s">
        <v>2</v>
      </c>
      <c r="H26" s="51" t="s">
        <v>3</v>
      </c>
      <c r="I26" s="51" t="s">
        <v>4</v>
      </c>
      <c r="J26" s="51" t="s">
        <v>25</v>
      </c>
      <c r="K26" s="84" t="s">
        <v>26</v>
      </c>
    </row>
    <row r="27" spans="1:11">
      <c r="A27" s="58" t="s">
        <v>7</v>
      </c>
      <c r="B27" s="52" t="s">
        <v>27</v>
      </c>
      <c r="C27" s="26">
        <v>1</v>
      </c>
      <c r="D27" s="26">
        <v>2</v>
      </c>
      <c r="E27" s="21"/>
      <c r="F27" s="22"/>
      <c r="G27" s="47" t="s">
        <v>7</v>
      </c>
      <c r="H27" s="52" t="s">
        <v>28</v>
      </c>
      <c r="I27" s="26">
        <v>1</v>
      </c>
      <c r="J27" s="26">
        <v>2</v>
      </c>
      <c r="K27" s="78"/>
    </row>
    <row r="28" spans="1:11">
      <c r="A28" s="61" t="s">
        <v>7</v>
      </c>
      <c r="B28" s="152" t="s">
        <v>29</v>
      </c>
      <c r="C28" s="26">
        <v>3</v>
      </c>
      <c r="D28" s="26">
        <v>3</v>
      </c>
      <c r="E28" s="26"/>
      <c r="F28" s="52"/>
      <c r="G28" s="47" t="s">
        <v>7</v>
      </c>
      <c r="H28" s="52" t="s">
        <v>30</v>
      </c>
      <c r="I28" s="26">
        <v>2</v>
      </c>
      <c r="J28" s="26">
        <v>2</v>
      </c>
      <c r="K28" s="77"/>
    </row>
    <row r="29" spans="1:11">
      <c r="A29" s="61" t="s">
        <v>7</v>
      </c>
      <c r="B29" s="152"/>
      <c r="C29" s="26"/>
      <c r="D29" s="26"/>
      <c r="E29" s="26"/>
      <c r="F29" s="52"/>
      <c r="G29" s="47" t="s">
        <v>7</v>
      </c>
      <c r="H29" s="22" t="s">
        <v>64</v>
      </c>
      <c r="I29" s="26">
        <v>2</v>
      </c>
      <c r="J29" s="21">
        <v>2</v>
      </c>
      <c r="K29" s="77"/>
    </row>
    <row r="30" spans="1:11" ht="17.25" thickBot="1">
      <c r="A30" s="57" t="s">
        <v>7</v>
      </c>
      <c r="B30" s="29" t="s">
        <v>16</v>
      </c>
      <c r="C30" s="19">
        <f>SUM(C27:C29)</f>
        <v>4</v>
      </c>
      <c r="D30" s="19">
        <f>SUM(D27:D29)</f>
        <v>5</v>
      </c>
      <c r="E30" s="19"/>
      <c r="F30" s="29"/>
      <c r="G30" s="28" t="s">
        <v>7</v>
      </c>
      <c r="H30" s="17" t="s">
        <v>16</v>
      </c>
      <c r="I30" s="16">
        <f>SUM(I27:I29)</f>
        <v>5</v>
      </c>
      <c r="J30" s="18">
        <f>SUM(J27:J29)</f>
        <v>6</v>
      </c>
      <c r="K30" s="79"/>
    </row>
    <row r="31" spans="1:11">
      <c r="A31" s="109" t="s">
        <v>17</v>
      </c>
      <c r="B31" s="153" t="s">
        <v>86</v>
      </c>
      <c r="C31" s="15">
        <v>2</v>
      </c>
      <c r="D31" s="15">
        <v>2</v>
      </c>
      <c r="E31" s="15"/>
      <c r="F31" s="37"/>
      <c r="G31" s="38" t="s">
        <v>17</v>
      </c>
      <c r="H31" s="154" t="s">
        <v>49</v>
      </c>
      <c r="I31" s="15">
        <v>2</v>
      </c>
      <c r="J31" s="15">
        <v>2</v>
      </c>
      <c r="K31" s="80"/>
    </row>
    <row r="32" spans="1:11" ht="17.25" thickBot="1">
      <c r="A32" s="57" t="s">
        <v>17</v>
      </c>
      <c r="B32" s="17" t="s">
        <v>16</v>
      </c>
      <c r="C32" s="18">
        <f>SUM(C31:C31)</f>
        <v>2</v>
      </c>
      <c r="D32" s="18">
        <f>SUM(D31:D31)</f>
        <v>2</v>
      </c>
      <c r="E32" s="19"/>
      <c r="F32" s="29"/>
      <c r="G32" s="28" t="s">
        <v>17</v>
      </c>
      <c r="H32" s="17" t="s">
        <v>16</v>
      </c>
      <c r="I32" s="19">
        <f>SUM(I31:I31)</f>
        <v>2</v>
      </c>
      <c r="J32" s="19">
        <f>SUM(J31:J31)</f>
        <v>2</v>
      </c>
      <c r="K32" s="81"/>
    </row>
    <row r="33" spans="1:11">
      <c r="A33" s="58" t="s">
        <v>18</v>
      </c>
      <c r="B33" s="52" t="s">
        <v>89</v>
      </c>
      <c r="C33" s="21">
        <v>3</v>
      </c>
      <c r="D33" s="21">
        <v>3</v>
      </c>
      <c r="E33" s="21"/>
      <c r="F33" s="22"/>
      <c r="G33" s="23" t="s">
        <v>18</v>
      </c>
      <c r="H33" s="52" t="s">
        <v>113</v>
      </c>
      <c r="I33" s="26">
        <v>2</v>
      </c>
      <c r="J33" s="26">
        <v>2</v>
      </c>
      <c r="K33" s="78"/>
    </row>
    <row r="34" spans="1:11">
      <c r="A34" s="61" t="s">
        <v>18</v>
      </c>
      <c r="B34" s="52" t="s">
        <v>124</v>
      </c>
      <c r="C34" s="26">
        <v>2</v>
      </c>
      <c r="D34" s="26">
        <v>2</v>
      </c>
      <c r="E34" s="26"/>
      <c r="F34" s="52"/>
      <c r="G34" s="47" t="s">
        <v>18</v>
      </c>
      <c r="H34" s="32" t="s">
        <v>114</v>
      </c>
      <c r="I34" s="26">
        <v>3</v>
      </c>
      <c r="J34" s="26">
        <v>3</v>
      </c>
      <c r="K34" s="77"/>
    </row>
    <row r="35" spans="1:11">
      <c r="A35" s="61" t="s">
        <v>18</v>
      </c>
      <c r="B35" s="32" t="s">
        <v>116</v>
      </c>
      <c r="C35" s="26">
        <v>3</v>
      </c>
      <c r="D35" s="26">
        <v>3</v>
      </c>
      <c r="E35" s="26"/>
      <c r="F35" s="52"/>
      <c r="G35" s="47" t="s">
        <v>18</v>
      </c>
      <c r="H35" s="32" t="s">
        <v>96</v>
      </c>
      <c r="I35" s="26">
        <v>2</v>
      </c>
      <c r="J35" s="26">
        <v>2</v>
      </c>
      <c r="K35" s="77"/>
    </row>
    <row r="36" spans="1:11" ht="17.25" thickBot="1">
      <c r="A36" s="57" t="s">
        <v>18</v>
      </c>
      <c r="B36" s="17" t="s">
        <v>32</v>
      </c>
      <c r="C36" s="18">
        <f>SUM(C33:C35)</f>
        <v>8</v>
      </c>
      <c r="D36" s="18">
        <f>SUM(D33:D35)</f>
        <v>8</v>
      </c>
      <c r="E36" s="18"/>
      <c r="F36" s="27"/>
      <c r="G36" s="20" t="s">
        <v>18</v>
      </c>
      <c r="H36" s="17" t="s">
        <v>32</v>
      </c>
      <c r="I36" s="18">
        <f>SUM(I33:I35)</f>
        <v>7</v>
      </c>
      <c r="J36" s="18">
        <f>SUM(J33:J35)</f>
        <v>7</v>
      </c>
      <c r="K36" s="79"/>
    </row>
    <row r="37" spans="1:11">
      <c r="A37" s="99" t="s">
        <v>102</v>
      </c>
      <c r="B37" s="157" t="s">
        <v>105</v>
      </c>
      <c r="C37" s="158">
        <v>1</v>
      </c>
      <c r="D37" s="158">
        <v>1</v>
      </c>
      <c r="E37" s="15"/>
      <c r="F37" s="33"/>
      <c r="G37" s="164" t="s">
        <v>102</v>
      </c>
      <c r="H37" s="113" t="s">
        <v>106</v>
      </c>
      <c r="I37" s="159">
        <v>1</v>
      </c>
      <c r="J37" s="160">
        <v>1</v>
      </c>
      <c r="K37" s="80"/>
    </row>
    <row r="38" spans="1:11">
      <c r="A38" s="56" t="s">
        <v>20</v>
      </c>
      <c r="B38" s="32" t="s">
        <v>111</v>
      </c>
      <c r="C38" s="33">
        <v>1</v>
      </c>
      <c r="D38" s="33">
        <v>1</v>
      </c>
      <c r="E38" s="21"/>
      <c r="F38" s="33"/>
      <c r="G38" s="39" t="s">
        <v>20</v>
      </c>
      <c r="H38" s="32" t="s">
        <v>115</v>
      </c>
      <c r="I38" s="33">
        <v>1</v>
      </c>
      <c r="J38" s="33">
        <v>1</v>
      </c>
      <c r="K38" s="78"/>
    </row>
    <row r="39" spans="1:11">
      <c r="A39" s="56" t="s">
        <v>55</v>
      </c>
      <c r="B39" s="34" t="s">
        <v>33</v>
      </c>
      <c r="C39" s="33">
        <v>3</v>
      </c>
      <c r="D39" s="31">
        <v>3</v>
      </c>
      <c r="E39" s="26"/>
      <c r="F39" s="33"/>
      <c r="G39" s="34" t="s">
        <v>20</v>
      </c>
      <c r="H39" s="34" t="s">
        <v>85</v>
      </c>
      <c r="I39" s="155">
        <v>3</v>
      </c>
      <c r="J39" s="155">
        <v>3</v>
      </c>
      <c r="K39" s="77"/>
    </row>
    <row r="40" spans="1:11">
      <c r="A40" s="56" t="s">
        <v>100</v>
      </c>
      <c r="B40" s="156" t="s">
        <v>112</v>
      </c>
      <c r="C40" s="31">
        <v>3</v>
      </c>
      <c r="D40" s="31">
        <v>3</v>
      </c>
      <c r="E40" s="21"/>
      <c r="F40" s="35"/>
      <c r="G40" s="34" t="s">
        <v>22</v>
      </c>
      <c r="H40" s="156" t="s">
        <v>34</v>
      </c>
      <c r="I40" s="31">
        <v>3</v>
      </c>
      <c r="J40" s="31">
        <v>3</v>
      </c>
      <c r="K40" s="77"/>
    </row>
    <row r="41" spans="1:11" ht="17.25" thickBot="1">
      <c r="A41" s="60" t="s">
        <v>22</v>
      </c>
      <c r="B41" s="40" t="s">
        <v>53</v>
      </c>
      <c r="C41" s="36">
        <v>3</v>
      </c>
      <c r="D41" s="36">
        <v>3</v>
      </c>
      <c r="E41" s="19"/>
      <c r="F41" s="44"/>
      <c r="G41" s="49" t="s">
        <v>22</v>
      </c>
      <c r="H41" s="40" t="s">
        <v>54</v>
      </c>
      <c r="I41" s="36">
        <v>3</v>
      </c>
      <c r="J41" s="36">
        <v>3</v>
      </c>
      <c r="K41" s="81"/>
    </row>
    <row r="42" spans="1:11" ht="17.25" thickBot="1">
      <c r="A42" s="142"/>
      <c r="B42" s="162"/>
      <c r="C42" s="86"/>
      <c r="D42" s="86"/>
      <c r="E42" s="72"/>
      <c r="F42" s="73"/>
      <c r="G42" s="110"/>
      <c r="H42" s="162"/>
      <c r="I42" s="86"/>
      <c r="J42" s="86"/>
      <c r="K42" s="72"/>
    </row>
    <row r="43" spans="1:11" ht="16.5" customHeight="1" thickBot="1">
      <c r="A43" s="174" t="s">
        <v>47</v>
      </c>
      <c r="B43" s="175"/>
      <c r="C43" s="175"/>
      <c r="D43" s="175"/>
      <c r="E43" s="175"/>
      <c r="F43" s="175"/>
      <c r="G43" s="175"/>
      <c r="H43" s="175"/>
      <c r="I43" s="175"/>
      <c r="J43" s="175"/>
      <c r="K43" s="176"/>
    </row>
    <row r="44" spans="1:11" ht="17.25" thickBot="1">
      <c r="A44" s="192" t="s">
        <v>24</v>
      </c>
      <c r="B44" s="172"/>
      <c r="C44" s="172"/>
      <c r="D44" s="172"/>
      <c r="E44" s="172"/>
      <c r="F44" s="193"/>
      <c r="G44" s="171" t="s">
        <v>1</v>
      </c>
      <c r="H44" s="172"/>
      <c r="I44" s="172"/>
      <c r="J44" s="172"/>
      <c r="K44" s="173"/>
    </row>
    <row r="45" spans="1:11" ht="17.25" thickBot="1">
      <c r="A45" s="107" t="s">
        <v>2</v>
      </c>
      <c r="B45" s="51" t="s">
        <v>3</v>
      </c>
      <c r="C45" s="51" t="s">
        <v>4</v>
      </c>
      <c r="D45" s="51" t="s">
        <v>25</v>
      </c>
      <c r="E45" s="51" t="s">
        <v>26</v>
      </c>
      <c r="F45" s="111"/>
      <c r="G45" s="108" t="s">
        <v>2</v>
      </c>
      <c r="H45" s="51" t="s">
        <v>3</v>
      </c>
      <c r="I45" s="51" t="s">
        <v>4</v>
      </c>
      <c r="J45" s="51" t="s">
        <v>25</v>
      </c>
      <c r="K45" s="84" t="s">
        <v>26</v>
      </c>
    </row>
    <row r="46" spans="1:11">
      <c r="A46" s="58"/>
      <c r="B46" s="150"/>
      <c r="C46" s="26"/>
      <c r="D46" s="26"/>
      <c r="E46" s="26"/>
      <c r="F46" s="52"/>
      <c r="G46" s="47" t="s">
        <v>7</v>
      </c>
      <c r="H46" s="151" t="s">
        <v>65</v>
      </c>
      <c r="I46" s="26">
        <v>2</v>
      </c>
      <c r="J46" s="26">
        <v>2</v>
      </c>
      <c r="K46" s="77"/>
    </row>
    <row r="47" spans="1:11">
      <c r="A47" s="112"/>
      <c r="B47" s="150"/>
      <c r="C47" s="25"/>
      <c r="D47" s="25"/>
      <c r="E47" s="25"/>
      <c r="F47" s="27"/>
      <c r="G47" s="23" t="s">
        <v>7</v>
      </c>
      <c r="H47" s="22" t="s">
        <v>35</v>
      </c>
      <c r="I47" s="21">
        <v>0</v>
      </c>
      <c r="J47" s="21">
        <v>0</v>
      </c>
      <c r="K47" s="83"/>
    </row>
    <row r="48" spans="1:11" ht="17.25" thickBot="1">
      <c r="A48" s="57" t="s">
        <v>7</v>
      </c>
      <c r="B48" s="17" t="s">
        <v>16</v>
      </c>
      <c r="C48" s="18">
        <f>SUM(C46:C46)</f>
        <v>0</v>
      </c>
      <c r="D48" s="18">
        <f>SUM(D46:D46)</f>
        <v>0</v>
      </c>
      <c r="E48" s="18"/>
      <c r="F48" s="17"/>
      <c r="G48" s="20" t="s">
        <v>7</v>
      </c>
      <c r="H48" s="17" t="s">
        <v>16</v>
      </c>
      <c r="I48" s="18">
        <f>SUM(I46:I46)</f>
        <v>2</v>
      </c>
      <c r="J48" s="18">
        <f>SUM(J46:J46)</f>
        <v>2</v>
      </c>
      <c r="K48" s="79"/>
    </row>
    <row r="49" spans="1:11">
      <c r="A49" s="61" t="s">
        <v>17</v>
      </c>
      <c r="B49" s="22" t="s">
        <v>50</v>
      </c>
      <c r="C49" s="26">
        <v>2</v>
      </c>
      <c r="D49" s="26">
        <v>2</v>
      </c>
      <c r="E49" s="21"/>
      <c r="F49" s="50"/>
      <c r="G49" s="38" t="s">
        <v>17</v>
      </c>
      <c r="H49" s="37" t="s">
        <v>36</v>
      </c>
      <c r="I49" s="15">
        <v>2</v>
      </c>
      <c r="J49" s="15">
        <v>2</v>
      </c>
      <c r="K49" s="88"/>
    </row>
    <row r="50" spans="1:11" ht="17.25" thickBot="1">
      <c r="A50" s="57" t="s">
        <v>17</v>
      </c>
      <c r="B50" s="17" t="s">
        <v>16</v>
      </c>
      <c r="C50" s="19">
        <f>SUM(C49:C49)</f>
        <v>2</v>
      </c>
      <c r="D50" s="19">
        <f>SUM(D49:D49)</f>
        <v>2</v>
      </c>
      <c r="E50" s="19"/>
      <c r="F50" s="29"/>
      <c r="G50" s="28" t="s">
        <v>17</v>
      </c>
      <c r="H50" s="29" t="s">
        <v>16</v>
      </c>
      <c r="I50" s="19">
        <f>SUM(I49:I49)</f>
        <v>2</v>
      </c>
      <c r="J50" s="19">
        <f>SUM(J49:J49)</f>
        <v>2</v>
      </c>
      <c r="K50" s="79"/>
    </row>
    <row r="51" spans="1:11">
      <c r="A51" s="82" t="s">
        <v>18</v>
      </c>
      <c r="B51" s="52" t="s">
        <v>97</v>
      </c>
      <c r="C51" s="26">
        <v>2</v>
      </c>
      <c r="D51" s="26">
        <v>2</v>
      </c>
      <c r="E51" s="15"/>
      <c r="F51" s="37"/>
      <c r="G51" s="38" t="s">
        <v>18</v>
      </c>
      <c r="H51" s="100" t="s">
        <v>131</v>
      </c>
      <c r="I51" s="15">
        <v>3</v>
      </c>
      <c r="J51" s="15">
        <v>3</v>
      </c>
      <c r="K51" s="80"/>
    </row>
    <row r="52" spans="1:11">
      <c r="A52" s="58" t="s">
        <v>18</v>
      </c>
      <c r="B52" s="27" t="s">
        <v>98</v>
      </c>
      <c r="C52" s="26">
        <v>3</v>
      </c>
      <c r="D52" s="26">
        <v>3</v>
      </c>
      <c r="E52" s="26"/>
      <c r="F52" s="50"/>
      <c r="G52" s="47" t="s">
        <v>18</v>
      </c>
      <c r="H52" s="32" t="s">
        <v>132</v>
      </c>
      <c r="I52" s="21">
        <v>3</v>
      </c>
      <c r="J52" s="21">
        <v>3</v>
      </c>
      <c r="K52" s="78"/>
    </row>
    <row r="53" spans="1:11" ht="17.25" thickBot="1">
      <c r="A53" s="57" t="s">
        <v>18</v>
      </c>
      <c r="B53" s="17" t="s">
        <v>16</v>
      </c>
      <c r="C53" s="19">
        <f>SUM(C51:C52)</f>
        <v>5</v>
      </c>
      <c r="D53" s="19">
        <f>SUM(D51:D52)</f>
        <v>5</v>
      </c>
      <c r="E53" s="18"/>
      <c r="F53" s="14"/>
      <c r="G53" s="20" t="s">
        <v>18</v>
      </c>
      <c r="H53" s="17" t="s">
        <v>16</v>
      </c>
      <c r="I53" s="19">
        <f>SUM(I51:I52)</f>
        <v>6</v>
      </c>
      <c r="J53" s="19">
        <f>SUM(J51:J52)</f>
        <v>6</v>
      </c>
      <c r="K53" s="81"/>
    </row>
    <row r="54" spans="1:11">
      <c r="A54" s="99" t="s">
        <v>102</v>
      </c>
      <c r="B54" s="100" t="s">
        <v>108</v>
      </c>
      <c r="C54" s="15">
        <v>1</v>
      </c>
      <c r="D54" s="25">
        <v>1</v>
      </c>
      <c r="E54" s="26"/>
      <c r="F54" s="52"/>
      <c r="G54" s="164" t="s">
        <v>102</v>
      </c>
      <c r="H54" s="100" t="s">
        <v>107</v>
      </c>
      <c r="I54" s="15">
        <v>1</v>
      </c>
      <c r="J54" s="25">
        <v>1</v>
      </c>
      <c r="K54" s="77"/>
    </row>
    <row r="55" spans="1:11">
      <c r="A55" s="34" t="s">
        <v>102</v>
      </c>
      <c r="B55" s="166" t="s">
        <v>125</v>
      </c>
      <c r="C55" s="33">
        <v>3</v>
      </c>
      <c r="D55" s="26">
        <v>3</v>
      </c>
      <c r="E55" s="26"/>
      <c r="F55" s="52"/>
      <c r="G55" s="34" t="s">
        <v>20</v>
      </c>
      <c r="H55" s="45" t="s">
        <v>118</v>
      </c>
      <c r="I55" s="31">
        <v>1</v>
      </c>
      <c r="J55" s="33">
        <v>1</v>
      </c>
      <c r="K55" s="78"/>
    </row>
    <row r="56" spans="1:11">
      <c r="A56" s="34" t="s">
        <v>102</v>
      </c>
      <c r="B56" s="166" t="s">
        <v>127</v>
      </c>
      <c r="C56" s="33">
        <v>3</v>
      </c>
      <c r="D56" s="26">
        <v>3</v>
      </c>
      <c r="E56" s="26"/>
      <c r="F56" s="50"/>
      <c r="G56" s="34" t="s">
        <v>57</v>
      </c>
      <c r="H56" s="45" t="s">
        <v>59</v>
      </c>
      <c r="I56" s="31">
        <v>3</v>
      </c>
      <c r="J56" s="31">
        <v>3</v>
      </c>
      <c r="K56" s="78"/>
    </row>
    <row r="57" spans="1:11">
      <c r="A57" s="56" t="s">
        <v>20</v>
      </c>
      <c r="B57" s="45" t="s">
        <v>117</v>
      </c>
      <c r="C57" s="31">
        <v>1</v>
      </c>
      <c r="D57" s="31">
        <v>1</v>
      </c>
      <c r="E57" s="21"/>
      <c r="F57" s="50"/>
      <c r="G57" s="34" t="s">
        <v>130</v>
      </c>
      <c r="H57" s="45" t="s">
        <v>123</v>
      </c>
      <c r="I57" s="33">
        <v>3</v>
      </c>
      <c r="J57" s="33">
        <v>3</v>
      </c>
      <c r="K57" s="78"/>
    </row>
    <row r="58" spans="1:11" ht="17.25" thickBot="1">
      <c r="A58" s="57" t="s">
        <v>134</v>
      </c>
      <c r="B58" s="17" t="s">
        <v>135</v>
      </c>
      <c r="C58" s="19">
        <v>3</v>
      </c>
      <c r="D58" s="19">
        <v>3</v>
      </c>
      <c r="E58" s="18"/>
      <c r="F58" s="14"/>
      <c r="G58" s="20"/>
      <c r="H58" s="17"/>
      <c r="I58" s="19"/>
      <c r="J58" s="19"/>
      <c r="K58" s="81"/>
    </row>
    <row r="59" spans="1:11" ht="17.25" thickBot="1">
      <c r="A59" s="114"/>
      <c r="B59" s="115"/>
      <c r="C59" s="116"/>
      <c r="D59" s="117"/>
      <c r="E59" s="72"/>
      <c r="F59" s="73"/>
      <c r="G59" s="110"/>
      <c r="H59" s="85"/>
      <c r="I59" s="118"/>
      <c r="J59" s="116"/>
      <c r="K59" s="143"/>
    </row>
    <row r="60" spans="1:11" ht="16.149999999999999" customHeight="1" thickBot="1">
      <c r="A60" s="189" t="s">
        <v>48</v>
      </c>
      <c r="B60" s="190"/>
      <c r="C60" s="190"/>
      <c r="D60" s="190"/>
      <c r="E60" s="190"/>
      <c r="F60" s="190"/>
      <c r="G60" s="190"/>
      <c r="H60" s="190"/>
      <c r="I60" s="190"/>
      <c r="J60" s="190"/>
      <c r="K60" s="191"/>
    </row>
    <row r="61" spans="1:11" ht="17.25" thickBot="1">
      <c r="A61" s="192" t="s">
        <v>24</v>
      </c>
      <c r="B61" s="172"/>
      <c r="C61" s="172"/>
      <c r="D61" s="172"/>
      <c r="E61" s="172"/>
      <c r="F61" s="193"/>
      <c r="G61" s="171" t="s">
        <v>1</v>
      </c>
      <c r="H61" s="172"/>
      <c r="I61" s="172"/>
      <c r="J61" s="172"/>
      <c r="K61" s="173"/>
    </row>
    <row r="62" spans="1:11" ht="17.25" thickBot="1">
      <c r="A62" s="107" t="s">
        <v>2</v>
      </c>
      <c r="B62" s="51" t="s">
        <v>3</v>
      </c>
      <c r="C62" s="51" t="s">
        <v>4</v>
      </c>
      <c r="D62" s="51" t="s">
        <v>25</v>
      </c>
      <c r="E62" s="51" t="s">
        <v>26</v>
      </c>
      <c r="F62" s="111"/>
      <c r="G62" s="108" t="s">
        <v>2</v>
      </c>
      <c r="H62" s="51" t="s">
        <v>3</v>
      </c>
      <c r="I62" s="51" t="s">
        <v>4</v>
      </c>
      <c r="J62" s="51" t="s">
        <v>25</v>
      </c>
      <c r="K62" s="84" t="s">
        <v>26</v>
      </c>
    </row>
    <row r="63" spans="1:11">
      <c r="A63" s="82" t="s">
        <v>7</v>
      </c>
      <c r="B63" s="119"/>
      <c r="C63" s="25"/>
      <c r="D63" s="25"/>
      <c r="E63" s="27"/>
      <c r="F63" s="37"/>
      <c r="G63" s="38" t="s">
        <v>7</v>
      </c>
      <c r="H63" s="100" t="s">
        <v>37</v>
      </c>
      <c r="I63" s="15">
        <v>0</v>
      </c>
      <c r="J63" s="15">
        <v>0</v>
      </c>
      <c r="K63" s="144"/>
    </row>
    <row r="64" spans="1:11" ht="17.25" thickBot="1">
      <c r="A64" s="120" t="s">
        <v>7</v>
      </c>
      <c r="B64" s="119" t="s">
        <v>16</v>
      </c>
      <c r="C64" s="25">
        <v>0</v>
      </c>
      <c r="D64" s="25">
        <v>0</v>
      </c>
      <c r="E64" s="25"/>
      <c r="F64" s="121"/>
      <c r="G64" s="92" t="s">
        <v>7</v>
      </c>
      <c r="H64" s="27" t="s">
        <v>16</v>
      </c>
      <c r="I64" s="25">
        <v>0</v>
      </c>
      <c r="J64" s="25">
        <v>0</v>
      </c>
      <c r="K64" s="145"/>
    </row>
    <row r="65" spans="1:11">
      <c r="A65" s="38" t="s">
        <v>17</v>
      </c>
      <c r="B65" s="37" t="s">
        <v>87</v>
      </c>
      <c r="C65" s="15">
        <v>2</v>
      </c>
      <c r="D65" s="15">
        <v>2</v>
      </c>
      <c r="E65" s="15"/>
      <c r="F65" s="37"/>
      <c r="G65" s="38" t="s">
        <v>17</v>
      </c>
      <c r="H65" s="37"/>
      <c r="I65" s="15"/>
      <c r="J65" s="15"/>
      <c r="K65" s="80"/>
    </row>
    <row r="66" spans="1:11" ht="17.25" thickBot="1">
      <c r="A66" s="57" t="s">
        <v>17</v>
      </c>
      <c r="B66" s="17" t="s">
        <v>16</v>
      </c>
      <c r="C66" s="18">
        <f>SUM(C65:C65)</f>
        <v>2</v>
      </c>
      <c r="D66" s="18">
        <f>SUM(D65:D65)</f>
        <v>2</v>
      </c>
      <c r="E66" s="18"/>
      <c r="F66" s="17"/>
      <c r="G66" s="20" t="s">
        <v>17</v>
      </c>
      <c r="H66" s="17" t="s">
        <v>16</v>
      </c>
      <c r="I66" s="18">
        <f>SUM(I65:I65)</f>
        <v>0</v>
      </c>
      <c r="J66" s="18">
        <f>SUM(J65:J65)</f>
        <v>0</v>
      </c>
      <c r="K66" s="79"/>
    </row>
    <row r="67" spans="1:11">
      <c r="A67" s="58" t="s">
        <v>18</v>
      </c>
      <c r="B67" s="32" t="s">
        <v>91</v>
      </c>
      <c r="C67" s="26">
        <v>4</v>
      </c>
      <c r="D67" s="26">
        <v>4</v>
      </c>
      <c r="E67" s="147"/>
      <c r="F67" s="91"/>
      <c r="G67" s="23" t="s">
        <v>18</v>
      </c>
      <c r="H67" s="45" t="s">
        <v>93</v>
      </c>
      <c r="I67" s="21">
        <v>4</v>
      </c>
      <c r="J67" s="21">
        <v>4</v>
      </c>
      <c r="K67" s="78"/>
    </row>
    <row r="68" spans="1:11">
      <c r="A68" s="61" t="s">
        <v>18</v>
      </c>
      <c r="B68" s="148"/>
      <c r="C68" s="26"/>
      <c r="D68" s="26"/>
      <c r="E68" s="149"/>
      <c r="F68" s="27"/>
      <c r="G68" s="47" t="s">
        <v>19</v>
      </c>
      <c r="H68" s="90" t="s">
        <v>92</v>
      </c>
      <c r="I68" s="25">
        <v>0</v>
      </c>
      <c r="J68" s="25">
        <v>0</v>
      </c>
      <c r="K68" s="77"/>
    </row>
    <row r="69" spans="1:11" ht="17.25" thickBot="1">
      <c r="A69" s="59" t="s">
        <v>18</v>
      </c>
      <c r="B69" s="29" t="s">
        <v>16</v>
      </c>
      <c r="C69" s="19">
        <f>SUM(C67:C68)</f>
        <v>4</v>
      </c>
      <c r="D69" s="19">
        <f>SUM(D67:D68)</f>
        <v>4</v>
      </c>
      <c r="E69" s="19"/>
      <c r="F69" s="48"/>
      <c r="G69" s="20" t="s">
        <v>18</v>
      </c>
      <c r="H69" s="17" t="s">
        <v>16</v>
      </c>
      <c r="I69" s="18">
        <f>SUM(I67:I68)</f>
        <v>4</v>
      </c>
      <c r="J69" s="18">
        <f>SUM(J67:J68)</f>
        <v>4</v>
      </c>
      <c r="K69" s="79"/>
    </row>
    <row r="70" spans="1:11">
      <c r="A70" s="45" t="s">
        <v>126</v>
      </c>
      <c r="B70" s="45" t="s">
        <v>109</v>
      </c>
      <c r="C70" s="26">
        <v>1</v>
      </c>
      <c r="D70" s="26">
        <v>1</v>
      </c>
      <c r="E70" s="26"/>
      <c r="F70" s="35"/>
      <c r="G70" s="99" t="s">
        <v>102</v>
      </c>
      <c r="H70" s="45" t="s">
        <v>110</v>
      </c>
      <c r="I70" s="26">
        <v>1</v>
      </c>
      <c r="J70" s="26">
        <v>1</v>
      </c>
      <c r="K70" s="77"/>
    </row>
    <row r="71" spans="1:11">
      <c r="A71" s="32" t="s">
        <v>129</v>
      </c>
      <c r="B71" s="32" t="s">
        <v>133</v>
      </c>
      <c r="C71" s="26">
        <v>3</v>
      </c>
      <c r="D71" s="26">
        <v>3</v>
      </c>
      <c r="E71" s="26"/>
      <c r="F71" s="52"/>
      <c r="G71" s="34" t="s">
        <v>102</v>
      </c>
      <c r="H71" s="45" t="s">
        <v>60</v>
      </c>
      <c r="I71" s="31">
        <v>2</v>
      </c>
      <c r="J71" s="33">
        <v>2</v>
      </c>
      <c r="K71" s="83"/>
    </row>
    <row r="72" spans="1:11" ht="17.25" thickBot="1">
      <c r="A72" s="56"/>
      <c r="B72" s="45"/>
      <c r="C72" s="21"/>
      <c r="D72" s="21"/>
      <c r="E72" s="16"/>
      <c r="F72" s="44"/>
      <c r="G72" s="34" t="s">
        <v>102</v>
      </c>
      <c r="H72" s="43" t="s">
        <v>128</v>
      </c>
      <c r="I72" s="18">
        <v>3</v>
      </c>
      <c r="J72" s="18">
        <v>3</v>
      </c>
      <c r="K72" s="79"/>
    </row>
    <row r="73" spans="1:11">
      <c r="A73" s="122" t="s">
        <v>23</v>
      </c>
      <c r="B73" s="123" t="s">
        <v>38</v>
      </c>
      <c r="C73" s="124">
        <v>4</v>
      </c>
      <c r="D73" s="124">
        <v>0</v>
      </c>
      <c r="E73" s="125"/>
      <c r="F73" s="74"/>
      <c r="G73" s="126" t="s">
        <v>23</v>
      </c>
      <c r="H73" s="123" t="s">
        <v>39</v>
      </c>
      <c r="I73" s="70">
        <v>9</v>
      </c>
      <c r="J73" s="70">
        <v>0</v>
      </c>
      <c r="K73" s="146"/>
    </row>
    <row r="74" spans="1:11">
      <c r="A74" s="127" t="s">
        <v>23</v>
      </c>
      <c r="B74" s="128" t="s">
        <v>40</v>
      </c>
      <c r="C74" s="129">
        <v>9</v>
      </c>
      <c r="D74" s="129">
        <v>0</v>
      </c>
      <c r="E74" s="130"/>
      <c r="F74" s="24"/>
      <c r="G74" s="131" t="s">
        <v>23</v>
      </c>
      <c r="H74" s="132" t="s">
        <v>41</v>
      </c>
      <c r="I74" s="42">
        <v>4</v>
      </c>
      <c r="J74" s="42">
        <v>0</v>
      </c>
      <c r="K74" s="141"/>
    </row>
    <row r="75" spans="1:11" ht="17.25" thickBot="1">
      <c r="A75" s="133" t="s">
        <v>23</v>
      </c>
      <c r="B75" s="134" t="s">
        <v>42</v>
      </c>
      <c r="C75" s="135">
        <v>4</v>
      </c>
      <c r="D75" s="135">
        <v>0</v>
      </c>
      <c r="E75" s="136"/>
      <c r="F75" s="98"/>
      <c r="G75" s="137" t="s">
        <v>23</v>
      </c>
      <c r="H75" s="134" t="s">
        <v>43</v>
      </c>
      <c r="I75" s="41">
        <v>9</v>
      </c>
      <c r="J75" s="41">
        <v>0</v>
      </c>
      <c r="K75" s="138"/>
    </row>
    <row r="76" spans="1:11" s="4" customFormat="1" ht="16.350000000000001" customHeight="1">
      <c r="A76" s="194" t="s">
        <v>44</v>
      </c>
      <c r="B76" s="194"/>
      <c r="C76" s="194"/>
      <c r="D76" s="194"/>
      <c r="E76" s="194"/>
      <c r="F76" s="194"/>
      <c r="G76" s="194"/>
      <c r="H76" s="194"/>
      <c r="I76" s="194"/>
      <c r="J76" s="194"/>
      <c r="K76" s="194"/>
    </row>
    <row r="77" spans="1:11" s="66" customFormat="1" ht="28.15" customHeight="1">
      <c r="A77" s="198" t="s">
        <v>137</v>
      </c>
      <c r="B77" s="198"/>
      <c r="C77" s="198"/>
      <c r="D77" s="198"/>
      <c r="E77" s="198"/>
      <c r="F77" s="198"/>
      <c r="G77" s="198"/>
      <c r="H77" s="198"/>
      <c r="I77" s="198"/>
      <c r="J77" s="198"/>
      <c r="K77" s="198"/>
    </row>
    <row r="78" spans="1:11" s="10" customFormat="1" ht="16.350000000000001" customHeight="1">
      <c r="A78" s="95" t="s">
        <v>66</v>
      </c>
      <c r="B78" s="93"/>
      <c r="C78" s="5"/>
      <c r="D78" s="5"/>
      <c r="E78" s="93"/>
      <c r="F78" s="93"/>
      <c r="G78" s="6"/>
      <c r="H78" s="7"/>
      <c r="I78" s="8"/>
      <c r="J78" s="8"/>
      <c r="K78" s="9"/>
    </row>
    <row r="79" spans="1:11" s="63" customFormat="1" ht="30" customHeight="1">
      <c r="A79" s="199" t="s">
        <v>68</v>
      </c>
      <c r="B79" s="199"/>
      <c r="C79" s="199"/>
      <c r="D79" s="199"/>
      <c r="E79" s="199"/>
      <c r="F79" s="199"/>
      <c r="G79" s="199"/>
      <c r="H79" s="199"/>
      <c r="I79" s="199"/>
      <c r="J79" s="199"/>
      <c r="K79" s="199"/>
    </row>
    <row r="80" spans="1:11" s="63" customFormat="1" ht="16.5" customHeight="1">
      <c r="A80" s="68" t="s">
        <v>69</v>
      </c>
      <c r="B80" s="195" t="s">
        <v>70</v>
      </c>
      <c r="C80" s="195"/>
      <c r="D80" s="195"/>
      <c r="E80" s="195"/>
      <c r="F80" s="195"/>
      <c r="G80" s="64"/>
      <c r="H80" s="64"/>
      <c r="I80" s="64"/>
      <c r="J80" s="64"/>
      <c r="K80" s="94"/>
    </row>
    <row r="81" spans="1:11" s="63" customFormat="1" ht="16.5" customHeight="1">
      <c r="A81" s="68" t="s">
        <v>71</v>
      </c>
      <c r="B81" s="195" t="s">
        <v>72</v>
      </c>
      <c r="C81" s="195"/>
      <c r="D81" s="195"/>
      <c r="E81" s="195"/>
      <c r="F81" s="195"/>
      <c r="G81" s="64"/>
      <c r="H81" s="64"/>
      <c r="I81" s="64"/>
      <c r="J81" s="94"/>
      <c r="K81" s="94"/>
    </row>
    <row r="82" spans="1:11" s="63" customFormat="1" ht="45" customHeight="1">
      <c r="A82" s="65" t="s">
        <v>73</v>
      </c>
      <c r="B82" s="196" t="s">
        <v>74</v>
      </c>
      <c r="C82" s="196"/>
      <c r="D82" s="196"/>
      <c r="E82" s="196"/>
      <c r="F82" s="196"/>
      <c r="G82" s="64"/>
      <c r="H82" s="64"/>
      <c r="I82" s="64"/>
      <c r="J82" s="64"/>
      <c r="K82" s="94"/>
    </row>
    <row r="83" spans="1:11" ht="16.350000000000001" customHeight="1">
      <c r="A83" s="197" t="s">
        <v>67</v>
      </c>
      <c r="B83" s="197"/>
      <c r="C83" s="197"/>
      <c r="D83" s="197"/>
      <c r="E83" s="197"/>
      <c r="F83" s="197"/>
      <c r="G83" s="197"/>
      <c r="H83" s="197"/>
      <c r="I83" s="197"/>
      <c r="J83" s="197"/>
      <c r="K83" s="197"/>
    </row>
    <row r="84" spans="1:11" ht="16.350000000000001" customHeight="1">
      <c r="A84" s="197" t="s">
        <v>56</v>
      </c>
      <c r="B84" s="197"/>
      <c r="C84" s="197"/>
      <c r="D84" s="197"/>
      <c r="E84" s="197"/>
      <c r="F84" s="197"/>
      <c r="G84" s="197"/>
      <c r="H84" s="197"/>
      <c r="I84" s="197"/>
      <c r="J84" s="197"/>
      <c r="K84" s="197"/>
    </row>
    <row r="85" spans="1:11" ht="16.350000000000001" customHeight="1">
      <c r="A85" s="202" t="s">
        <v>76</v>
      </c>
      <c r="B85" s="202"/>
      <c r="C85" s="202"/>
      <c r="D85" s="202"/>
      <c r="E85" s="202"/>
      <c r="F85" s="202"/>
      <c r="G85" s="202"/>
      <c r="H85" s="202"/>
      <c r="I85" s="202"/>
      <c r="J85" s="202"/>
      <c r="K85" s="202"/>
    </row>
    <row r="86" spans="1:11" ht="16.350000000000001" customHeight="1">
      <c r="A86" s="200" t="s">
        <v>77</v>
      </c>
      <c r="B86" s="200"/>
      <c r="C86" s="200"/>
      <c r="D86" s="200"/>
      <c r="E86" s="200"/>
      <c r="F86" s="200"/>
      <c r="G86" s="200"/>
      <c r="H86" s="200"/>
      <c r="I86" s="200"/>
      <c r="J86" s="200"/>
      <c r="K86" s="200"/>
    </row>
    <row r="87" spans="1:11" ht="16.350000000000001" customHeight="1">
      <c r="A87" s="200" t="s">
        <v>78</v>
      </c>
      <c r="B87" s="200"/>
      <c r="C87" s="200"/>
      <c r="D87" s="200"/>
      <c r="E87" s="200"/>
      <c r="F87" s="200"/>
      <c r="G87" s="200"/>
      <c r="H87" s="200"/>
      <c r="I87" s="200"/>
      <c r="J87" s="200"/>
      <c r="K87" s="200"/>
    </row>
    <row r="88" spans="1:11" s="67" customFormat="1" ht="16.350000000000001" customHeight="1">
      <c r="A88" s="201" t="s">
        <v>88</v>
      </c>
      <c r="B88" s="201"/>
      <c r="C88" s="201"/>
      <c r="D88" s="201"/>
      <c r="E88" s="201"/>
      <c r="F88" s="201"/>
      <c r="G88" s="201"/>
      <c r="H88" s="201"/>
      <c r="I88" s="201"/>
      <c r="J88" s="201"/>
      <c r="K88" s="201"/>
    </row>
    <row r="89" spans="1:11" ht="16.350000000000001" customHeight="1">
      <c r="A89" s="203" t="s">
        <v>79</v>
      </c>
      <c r="B89" s="203"/>
      <c r="C89" s="203"/>
      <c r="D89" s="203"/>
      <c r="E89" s="203"/>
      <c r="F89" s="203"/>
      <c r="G89" s="203"/>
      <c r="H89" s="203"/>
      <c r="I89" s="203"/>
      <c r="J89" s="203"/>
      <c r="K89" s="203"/>
    </row>
    <row r="90" spans="1:11" ht="16.350000000000001" customHeight="1">
      <c r="A90" s="200" t="s">
        <v>80</v>
      </c>
      <c r="B90" s="200"/>
      <c r="C90" s="200"/>
      <c r="D90" s="200"/>
      <c r="E90" s="200"/>
      <c r="F90" s="200"/>
      <c r="G90" s="200"/>
      <c r="H90" s="200"/>
      <c r="I90" s="200"/>
      <c r="J90" s="200"/>
      <c r="K90" s="200"/>
    </row>
    <row r="91" spans="1:11" ht="16.350000000000001" customHeight="1">
      <c r="A91" s="200" t="s">
        <v>81</v>
      </c>
      <c r="B91" s="200"/>
      <c r="C91" s="200"/>
      <c r="D91" s="200"/>
      <c r="E91" s="200"/>
      <c r="F91" s="200"/>
      <c r="G91" s="200"/>
      <c r="H91" s="200"/>
      <c r="I91" s="200"/>
      <c r="J91" s="200"/>
      <c r="K91" s="200"/>
    </row>
    <row r="92" spans="1:11" ht="16.350000000000001" customHeight="1">
      <c r="A92" s="200" t="s">
        <v>82</v>
      </c>
      <c r="B92" s="200"/>
      <c r="C92" s="200"/>
      <c r="D92" s="200"/>
      <c r="E92" s="200"/>
      <c r="F92" s="200"/>
      <c r="G92" s="200"/>
      <c r="H92" s="200"/>
      <c r="I92" s="200"/>
      <c r="J92" s="200"/>
      <c r="K92" s="200"/>
    </row>
    <row r="93" spans="1:11" ht="16.350000000000001" customHeight="1">
      <c r="A93" s="200" t="s">
        <v>83</v>
      </c>
      <c r="B93" s="200"/>
      <c r="C93" s="200"/>
      <c r="D93" s="200"/>
      <c r="E93" s="200"/>
      <c r="F93" s="200"/>
      <c r="G93" s="200"/>
      <c r="H93" s="200"/>
      <c r="I93" s="200"/>
      <c r="J93" s="200"/>
      <c r="K93" s="200"/>
    </row>
    <row r="94" spans="1:11">
      <c r="A94" s="200" t="s">
        <v>84</v>
      </c>
      <c r="B94" s="200"/>
      <c r="C94" s="200"/>
      <c r="D94" s="200"/>
      <c r="E94" s="200"/>
      <c r="F94" s="200"/>
      <c r="G94" s="200"/>
      <c r="H94" s="200"/>
      <c r="I94" s="200"/>
      <c r="J94" s="200"/>
      <c r="K94" s="200"/>
    </row>
    <row r="95" spans="1:11">
      <c r="A95" s="11"/>
      <c r="B95" s="4"/>
      <c r="C95" s="4"/>
      <c r="D95" s="4"/>
      <c r="E95" s="4"/>
    </row>
    <row r="96" spans="1:11">
      <c r="A96" s="11"/>
    </row>
  </sheetData>
  <mergeCells count="31">
    <mergeCell ref="A92:K92"/>
    <mergeCell ref="A93:K93"/>
    <mergeCell ref="A94:K94"/>
    <mergeCell ref="A89:K89"/>
    <mergeCell ref="A90:K90"/>
    <mergeCell ref="A91:K91"/>
    <mergeCell ref="A87:K87"/>
    <mergeCell ref="A88:K88"/>
    <mergeCell ref="A84:K84"/>
    <mergeCell ref="A85:K85"/>
    <mergeCell ref="A86:K86"/>
    <mergeCell ref="B81:F81"/>
    <mergeCell ref="B82:F82"/>
    <mergeCell ref="A83:K83"/>
    <mergeCell ref="A77:K77"/>
    <mergeCell ref="A79:K79"/>
    <mergeCell ref="B80:F80"/>
    <mergeCell ref="A60:K60"/>
    <mergeCell ref="A61:F61"/>
    <mergeCell ref="G61:K61"/>
    <mergeCell ref="A76:K76"/>
    <mergeCell ref="A44:F44"/>
    <mergeCell ref="G44:K44"/>
    <mergeCell ref="A25:F25"/>
    <mergeCell ref="G25:K25"/>
    <mergeCell ref="A43:K43"/>
    <mergeCell ref="A1:K2"/>
    <mergeCell ref="A3:K3"/>
    <mergeCell ref="A4:F4"/>
    <mergeCell ref="G4:K4"/>
    <mergeCell ref="A24:K24"/>
  </mergeCells>
  <phoneticPr fontId="4" type="noConversion"/>
  <pageMargins left="0.15748031496062992" right="0.15748031496062992" top="0.23622047244094491" bottom="0.15748031496062992" header="0.31496062992125984" footer="0.15748031496062992"/>
  <pageSetup paperSize="9" scale="82"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107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liusir</cp:lastModifiedBy>
  <cp:lastPrinted>2018-04-18T04:27:16Z</cp:lastPrinted>
  <dcterms:created xsi:type="dcterms:W3CDTF">2017-02-02T11:41:35Z</dcterms:created>
  <dcterms:modified xsi:type="dcterms:W3CDTF">2018-09-06T02:44:54Z</dcterms:modified>
</cp:coreProperties>
</file>